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635" yWindow="255" windowWidth="25830" windowHeight="15000"/>
  </bookViews>
  <sheets>
    <sheet name="музыка" sheetId="4" r:id="rId1"/>
    <sheet name="изо" sheetId="2" r:id="rId2"/>
    <sheet name="физика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" l="1"/>
  <c r="E12" i="3" l="1"/>
  <c r="E21" i="3"/>
  <c r="E32" i="3"/>
  <c r="E31" i="3"/>
  <c r="E57" i="3" l="1"/>
  <c r="E84" i="3"/>
  <c r="E11" i="4" l="1"/>
  <c r="E12" i="4"/>
  <c r="E13" i="4"/>
  <c r="E14" i="4"/>
  <c r="E15" i="4"/>
  <c r="E16" i="4"/>
  <c r="E17" i="4"/>
  <c r="E18" i="4"/>
  <c r="E19" i="4"/>
  <c r="E20" i="4"/>
  <c r="E86" i="3" l="1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3" i="3"/>
  <c r="E30" i="3"/>
  <c r="E29" i="3"/>
  <c r="E28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87" i="3" s="1"/>
  <c r="E10" i="4" l="1"/>
  <c r="E21" i="4" s="1"/>
</calcChain>
</file>

<file path=xl/sharedStrings.xml><?xml version="1.0" encoding="utf-8"?>
<sst xmlns="http://schemas.openxmlformats.org/spreadsheetml/2006/main" count="240" uniqueCount="208">
  <si>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</si>
  <si>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</si>
  <si>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</si>
  <si>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</si>
  <si>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</si>
  <si>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</si>
  <si>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</si>
  <si>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</si>
  <si>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</si>
  <si>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</si>
  <si>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</si>
  <si>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</si>
  <si>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</si>
  <si>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</si>
  <si>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</si>
  <si>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</si>
  <si>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</si>
  <si>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00001139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</si>
  <si>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</si>
  <si>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</si>
  <si>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</si>
  <si>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</si>
  <si>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</si>
  <si>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</si>
  <si>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</si>
  <si>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</si>
  <si>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</si>
  <si>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</si>
  <si>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</si>
  <si>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</si>
  <si>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</si>
  <si>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</si>
  <si>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</si>
  <si>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</si>
  <si>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</si>
  <si>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</si>
  <si>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</si>
  <si>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</si>
  <si>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</si>
  <si>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</si>
  <si>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</si>
  <si>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</si>
  <si>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</si>
  <si>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</si>
  <si>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</si>
  <si>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00002023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</si>
  <si>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</si>
  <si>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</si>
  <si>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</si>
  <si>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</si>
  <si>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</si>
  <si>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10008540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</si>
  <si>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</si>
  <si>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</si>
  <si>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</si>
  <si>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</si>
  <si>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</si>
  <si>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</si>
  <si>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</si>
  <si>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</si>
  <si>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</si>
  <si>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</si>
  <si>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</si>
  <si>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</si>
  <si>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</si>
  <si>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</si>
  <si>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</si>
  <si>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</si>
  <si>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</si>
  <si>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</si>
  <si>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</si>
  <si>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</si>
  <si>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</si>
  <si>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</si>
  <si>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</si>
  <si>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</si>
  <si>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</si>
  <si>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</si>
  <si>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</si>
  <si>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</si>
  <si>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Калориметр с набором калориметрических тел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</si>
  <si>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</si>
  <si>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</si>
  <si>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</si>
  <si>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</si>
  <si>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Султан электростатический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</si>
  <si>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</si>
  <si>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</si>
  <si>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</si>
  <si>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</si>
  <si>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</si>
  <si>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</si>
  <si>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Сосуды сообщающиеся</t>
  </si>
  <si>
    <t>Лаборантский стол</t>
  </si>
  <si>
    <t>Магнит дугообразный</t>
  </si>
  <si>
    <t>Магнит полосовой демонстрационный</t>
  </si>
  <si>
    <t>Манометр жидкостной демонстрационный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</si>
  <si>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</si>
  <si>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</si>
  <si>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</si>
  <si>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</si>
  <si>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</si>
  <si>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</si>
  <si>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</si>
  <si>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Маятник Максвелла</t>
  </si>
  <si>
    <t>Машина электрофорная</t>
  </si>
  <si>
    <t>Модели ракет-носителей</t>
  </si>
  <si>
    <t>Модель внутреннего строения Земли</t>
  </si>
  <si>
    <t>Набор демонстрационный волновых явлений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</si>
  <si>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</si>
  <si>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</si>
  <si>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</si>
  <si>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</si>
  <si>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</si>
  <si>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</si>
  <si>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</si>
  <si>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</si>
  <si>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</si>
  <si>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</si>
  <si>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Прибор Ленца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</si>
  <si>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</si>
  <si>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</si>
  <si>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</si>
  <si>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</si>
  <si>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</si>
  <si>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Стол ученический, регулируемый по высоте электрифицированный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</si>
  <si>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</si>
  <si>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</si>
  <si>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</si>
  <si>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</si>
  <si>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</si>
  <si>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</si>
  <si>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</si>
  <si>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</si>
  <si>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</si>
  <si>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</si>
  <si>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</si>
  <si>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</si>
  <si>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</si>
  <si>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</si>
  <si>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</si>
  <si>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Пианино акустическое с табуретом/ банкеткой для пианино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</si>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</sst>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72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horizontal="center" vertical="top"/>
    </xf>
    <xf numFmtId="49" fontId="49" fillId="0" borderId="3" xfId="5" applyNumberFormat="1" applyFont="1" applyBorder="1" applyAlignment="1">
      <alignment horizontal="center" vertical="top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9" fontId="39" fillId="0" borderId="17" xfId="0" applyNumberFormat="1" applyFont="1" applyBorder="1" applyAlignment="1">
      <alignment horizontal="center" vertical="top"/>
    </xf>
    <xf numFmtId="0" fontId="50" fillId="0" borderId="17" xfId="0" applyFont="1" applyBorder="1" applyAlignment="1">
      <alignment vertical="top"/>
    </xf>
    <xf numFmtId="0" fontId="50" fillId="0" borderId="17" xfId="0" applyFont="1" applyBorder="1" applyAlignment="1">
      <alignment horizontal="center" vertical="top"/>
    </xf>
    <xf numFmtId="4" fontId="50" fillId="0" borderId="17" xfId="0" applyNumberFormat="1" applyFont="1" applyBorder="1" applyAlignment="1">
      <alignment vertical="top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4" fontId="50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0" fontId="39" fillId="0" borderId="17" xfId="0" applyFont="1" applyBorder="1" applyAlignment="1">
      <alignment horizontal="center"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3"/>
      <c r="D2" s="24"/>
      <c r="E2" s="5" t="s">
        <v>47</v>
      </c>
    </row>
    <row r="3" spans="1:6">
      <c r="C3" s="33"/>
      <c r="D3" s="24"/>
      <c r="E3" s="5" t="s">
        <v>48</v>
      </c>
    </row>
    <row r="4" spans="1:6">
      <c r="C4" s="33"/>
      <c r="D4" s="24"/>
      <c r="E4" s="5" t="s">
        <v>49</v>
      </c>
    </row>
    <row r="5" spans="1:6">
      <c r="C5" s="33"/>
      <c r="D5" s="24"/>
      <c r="E5" s="5" t="s">
        <v>50</v>
      </c>
    </row>
    <row r="6" spans="1:6" ht="37.5">
      <c r="B6" s="34" t="s">
        <v>157</v>
      </c>
    </row>
    <row r="7" spans="1:6" ht="18.75">
      <c r="B7" s="34"/>
    </row>
    <row r="8" spans="1:6" s="15" customFormat="1">
      <c r="B8" s="16"/>
      <c r="C8" s="10"/>
      <c r="D8" s="17"/>
      <c r="E8" s="10"/>
    </row>
    <row r="9" spans="1:6" ht="24.75" customHeight="1">
      <c r="A9" s="6" t="s">
        <v>69</v>
      </c>
      <c r="B9" s="6" t="s">
        <v>68</v>
      </c>
      <c r="C9" s="7" t="s">
        <v>163</v>
      </c>
      <c r="D9" s="19" t="s">
        <v>70</v>
      </c>
      <c r="E9" s="8" t="s">
        <v>71</v>
      </c>
      <c r="F9" s="1"/>
    </row>
    <row r="10" spans="1:6">
      <c r="A10" s="20" t="s">
        <v>0</v>
      </c>
      <c r="B10" s="21" t="s">
        <v>142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154</v>
      </c>
      <c r="B11" s="21" t="s">
        <v>141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177</v>
      </c>
      <c r="B12" s="21" t="s">
        <v>143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175</v>
      </c>
      <c r="B13" s="21" t="s">
        <v>129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155</v>
      </c>
      <c r="B14" s="21" t="s">
        <v>130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156</v>
      </c>
      <c r="B15" s="21" t="s">
        <v>131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44</v>
      </c>
      <c r="B16" s="21" t="s">
        <v>144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57</v>
      </c>
      <c r="B17" s="26" t="s">
        <v>121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99</v>
      </c>
      <c r="B18" s="26" t="s">
        <v>98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173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172</v>
      </c>
      <c r="B20" s="21" t="s">
        <v>145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5" t="s">
        <v>158</v>
      </c>
      <c r="C21" s="36"/>
      <c r="D21" s="37"/>
      <c r="E21" s="38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7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44"/>
      <c r="E2" s="5" t="s">
        <v>47</v>
      </c>
    </row>
    <row r="3" spans="1:6">
      <c r="D3" s="44"/>
      <c r="E3" s="5" t="s">
        <v>48</v>
      </c>
    </row>
    <row r="4" spans="1:6">
      <c r="D4" s="44"/>
      <c r="E4" s="5" t="s">
        <v>49</v>
      </c>
    </row>
    <row r="5" spans="1:6">
      <c r="D5" s="44"/>
      <c r="E5" s="5" t="s">
        <v>50</v>
      </c>
    </row>
    <row r="6" spans="1:6" ht="42.75" customHeight="1">
      <c r="B6" s="34" t="s">
        <v>159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69</v>
      </c>
      <c r="B8" s="6" t="s">
        <v>68</v>
      </c>
      <c r="C8" s="7" t="s">
        <v>163</v>
      </c>
      <c r="D8" s="18" t="s">
        <v>70</v>
      </c>
      <c r="E8" s="8" t="s">
        <v>71</v>
      </c>
      <c r="F8" s="1"/>
    </row>
    <row r="9" spans="1:6" s="24" customFormat="1" ht="12.75">
      <c r="A9" s="20" t="s">
        <v>176</v>
      </c>
      <c r="B9" s="26" t="s">
        <v>140</v>
      </c>
      <c r="C9" s="22">
        <v>5</v>
      </c>
      <c r="D9" s="48">
        <v>3800</v>
      </c>
      <c r="E9" s="48">
        <f>D9*C9</f>
        <v>19000</v>
      </c>
    </row>
    <row r="10" spans="1:6" s="24" customFormat="1" ht="12.75">
      <c r="A10" s="20" t="s">
        <v>132</v>
      </c>
      <c r="B10" s="26" t="s">
        <v>146</v>
      </c>
      <c r="C10" s="22">
        <v>1</v>
      </c>
      <c r="D10" s="48">
        <v>6400</v>
      </c>
      <c r="E10" s="48">
        <f t="shared" ref="E10:E19" si="0">D10*C10</f>
        <v>6400</v>
      </c>
    </row>
    <row r="11" spans="1:6" s="24" customFormat="1" ht="12.75">
      <c r="A11" s="20" t="s">
        <v>133</v>
      </c>
      <c r="B11" s="26" t="s">
        <v>147</v>
      </c>
      <c r="C11" s="22">
        <v>1</v>
      </c>
      <c r="D11" s="48">
        <v>13500</v>
      </c>
      <c r="E11" s="48">
        <f t="shared" si="0"/>
        <v>13500</v>
      </c>
    </row>
    <row r="12" spans="1:6" s="24" customFormat="1" ht="12.75">
      <c r="A12" s="20" t="s">
        <v>134</v>
      </c>
      <c r="B12" s="26" t="s">
        <v>148</v>
      </c>
      <c r="C12" s="22">
        <v>1</v>
      </c>
      <c r="D12" s="48">
        <v>14300</v>
      </c>
      <c r="E12" s="48">
        <f t="shared" si="0"/>
        <v>14300</v>
      </c>
    </row>
    <row r="13" spans="1:6" s="24" customFormat="1" ht="12.75">
      <c r="A13" s="20" t="s">
        <v>135</v>
      </c>
      <c r="B13" s="26" t="s">
        <v>149</v>
      </c>
      <c r="C13" s="22">
        <v>1</v>
      </c>
      <c r="D13" s="48">
        <v>9800</v>
      </c>
      <c r="E13" s="48">
        <f t="shared" si="0"/>
        <v>9800</v>
      </c>
    </row>
    <row r="14" spans="1:6" s="24" customFormat="1" ht="12.75">
      <c r="A14" s="20" t="s">
        <v>136</v>
      </c>
      <c r="B14" s="26" t="s">
        <v>150</v>
      </c>
      <c r="C14" s="22">
        <v>1</v>
      </c>
      <c r="D14" s="48">
        <v>5060</v>
      </c>
      <c r="E14" s="48">
        <f t="shared" si="0"/>
        <v>5060</v>
      </c>
    </row>
    <row r="15" spans="1:6" s="24" customFormat="1" ht="12.75">
      <c r="A15" s="20" t="s">
        <v>137</v>
      </c>
      <c r="B15" s="26" t="s">
        <v>151</v>
      </c>
      <c r="C15" s="22">
        <v>1</v>
      </c>
      <c r="D15" s="48">
        <v>1570</v>
      </c>
      <c r="E15" s="48">
        <f t="shared" si="0"/>
        <v>1570</v>
      </c>
    </row>
    <row r="16" spans="1:6" s="24" customFormat="1" ht="12.75">
      <c r="A16" s="20" t="s">
        <v>138</v>
      </c>
      <c r="B16" s="26" t="s">
        <v>152</v>
      </c>
      <c r="C16" s="22">
        <v>1</v>
      </c>
      <c r="D16" s="48">
        <v>1640</v>
      </c>
      <c r="E16" s="48">
        <f t="shared" si="0"/>
        <v>1640</v>
      </c>
    </row>
    <row r="17" spans="1:5" s="24" customFormat="1" ht="12.75">
      <c r="A17" s="20" t="s">
        <v>57</v>
      </c>
      <c r="B17" s="26" t="s">
        <v>121</v>
      </c>
      <c r="C17" s="22">
        <v>1</v>
      </c>
      <c r="D17" s="48">
        <v>900</v>
      </c>
      <c r="E17" s="48">
        <f t="shared" si="0"/>
        <v>900</v>
      </c>
    </row>
    <row r="18" spans="1:5" s="24" customFormat="1" ht="12.75">
      <c r="A18" s="20" t="s">
        <v>99</v>
      </c>
      <c r="B18" s="26" t="s">
        <v>98</v>
      </c>
      <c r="C18" s="22">
        <v>1</v>
      </c>
      <c r="D18" s="48">
        <v>140000</v>
      </c>
      <c r="E18" s="48">
        <f t="shared" si="0"/>
        <v>140000</v>
      </c>
    </row>
    <row r="19" spans="1:5" s="24" customFormat="1" ht="25.5">
      <c r="A19" s="20" t="s">
        <v>174</v>
      </c>
      <c r="B19" s="26" t="s">
        <v>131</v>
      </c>
      <c r="C19" s="22">
        <v>1</v>
      </c>
      <c r="D19" s="48">
        <v>28400</v>
      </c>
      <c r="E19" s="48">
        <f t="shared" si="0"/>
        <v>28400</v>
      </c>
    </row>
    <row r="20" spans="1:5">
      <c r="A20" s="45"/>
      <c r="B20" s="39" t="s">
        <v>160</v>
      </c>
      <c r="C20" s="46"/>
      <c r="D20" s="49"/>
      <c r="E20" s="50">
        <f>SUM(E9:E19)</f>
        <v>240570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"/>
  <sheetViews>
    <sheetView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47</v>
      </c>
    </row>
    <row r="3" spans="1:6">
      <c r="D3" s="27"/>
      <c r="E3" s="5" t="s">
        <v>48</v>
      </c>
    </row>
    <row r="4" spans="1:6">
      <c r="D4" s="27"/>
      <c r="E4" s="5" t="s">
        <v>49</v>
      </c>
    </row>
    <row r="5" spans="1:6">
      <c r="D5" s="27"/>
      <c r="E5" s="5" t="s">
        <v>50</v>
      </c>
    </row>
    <row r="6" spans="1:6" ht="37.5">
      <c r="B6" s="34" t="s">
        <v>161</v>
      </c>
      <c r="E6" s="9"/>
    </row>
    <row r="7" spans="1:6" s="15" customFormat="1">
      <c r="B7" s="16" t="s">
        <v>128</v>
      </c>
      <c r="C7" s="10"/>
      <c r="D7" s="17"/>
      <c r="E7" s="10"/>
    </row>
    <row r="8" spans="1:6" s="1" customFormat="1" ht="25.5">
      <c r="A8" s="6" t="s">
        <v>69</v>
      </c>
      <c r="B8" s="6" t="s">
        <v>68</v>
      </c>
      <c r="C8" s="7" t="s">
        <v>127</v>
      </c>
      <c r="D8" s="19" t="s">
        <v>70</v>
      </c>
      <c r="E8" s="53" t="s">
        <v>71</v>
      </c>
    </row>
    <row r="9" spans="1:6" s="1" customFormat="1" ht="12.75">
      <c r="A9" s="20" t="s">
        <v>202</v>
      </c>
      <c r="B9" s="26" t="s">
        <v>72</v>
      </c>
      <c r="C9" s="22">
        <v>1</v>
      </c>
      <c r="D9" s="51">
        <v>7300</v>
      </c>
      <c r="E9" s="54">
        <f>D9*C9</f>
        <v>7300</v>
      </c>
    </row>
    <row r="10" spans="1:6" s="1" customFormat="1" ht="13.5" thickBot="1">
      <c r="A10" s="61" t="s">
        <v>66</v>
      </c>
      <c r="B10" s="62" t="s">
        <v>73</v>
      </c>
      <c r="C10" s="63">
        <v>1</v>
      </c>
      <c r="D10" s="64">
        <v>1700</v>
      </c>
      <c r="E10" s="65">
        <f t="shared" ref="E10:E79" si="0">D10*C10</f>
        <v>1700</v>
      </c>
      <c r="F10" s="68"/>
    </row>
    <row r="11" spans="1:6" s="1" customFormat="1" ht="30" customHeight="1" thickTop="1">
      <c r="A11" s="56" t="s">
        <v>2</v>
      </c>
      <c r="B11" s="57" t="s">
        <v>193</v>
      </c>
      <c r="C11" s="58">
        <v>1</v>
      </c>
      <c r="D11" s="59">
        <v>21300</v>
      </c>
      <c r="E11" s="60">
        <f t="shared" si="0"/>
        <v>21300</v>
      </c>
      <c r="F11" s="69" t="s">
        <v>201</v>
      </c>
    </row>
    <row r="12" spans="1:6" s="1" customFormat="1" ht="30" customHeight="1" thickBot="1">
      <c r="A12" s="61" t="s">
        <v>195</v>
      </c>
      <c r="B12" s="62" t="s">
        <v>194</v>
      </c>
      <c r="C12" s="63">
        <v>0</v>
      </c>
      <c r="D12" s="64">
        <v>10780</v>
      </c>
      <c r="E12" s="65">
        <f t="shared" si="0"/>
        <v>0</v>
      </c>
      <c r="F12" s="70"/>
    </row>
    <row r="13" spans="1:6" s="1" customFormat="1" ht="14.25" customHeight="1" thickTop="1">
      <c r="A13" s="56" t="s">
        <v>3</v>
      </c>
      <c r="B13" s="57" t="s">
        <v>74</v>
      </c>
      <c r="C13" s="58">
        <v>1</v>
      </c>
      <c r="D13" s="59">
        <v>10500</v>
      </c>
      <c r="E13" s="67">
        <f t="shared" si="0"/>
        <v>10500</v>
      </c>
      <c r="F13" s="66"/>
    </row>
    <row r="14" spans="1:6" s="1" customFormat="1" ht="12.75">
      <c r="A14" s="20" t="s">
        <v>4</v>
      </c>
      <c r="B14" s="26" t="s">
        <v>178</v>
      </c>
      <c r="C14" s="22">
        <v>1</v>
      </c>
      <c r="D14" s="51">
        <v>2170</v>
      </c>
      <c r="E14" s="54">
        <f t="shared" si="0"/>
        <v>2170</v>
      </c>
    </row>
    <row r="15" spans="1:6" s="1" customFormat="1" ht="12.75">
      <c r="A15" s="20" t="s">
        <v>5</v>
      </c>
      <c r="B15" s="26" t="s">
        <v>75</v>
      </c>
      <c r="C15" s="22">
        <v>1</v>
      </c>
      <c r="D15" s="51">
        <v>19100</v>
      </c>
      <c r="E15" s="54">
        <f t="shared" si="0"/>
        <v>19100</v>
      </c>
    </row>
    <row r="16" spans="1:6" s="1" customFormat="1" ht="12.75">
      <c r="A16" s="20" t="s">
        <v>52</v>
      </c>
      <c r="B16" s="26" t="s">
        <v>167</v>
      </c>
      <c r="C16" s="22">
        <v>1</v>
      </c>
      <c r="D16" s="51">
        <v>12300</v>
      </c>
      <c r="E16" s="54">
        <f t="shared" si="0"/>
        <v>12300</v>
      </c>
    </row>
    <row r="17" spans="1:6" s="1" customFormat="1" ht="12.75">
      <c r="A17" s="20" t="s">
        <v>6</v>
      </c>
      <c r="B17" s="26" t="s">
        <v>76</v>
      </c>
      <c r="C17" s="22">
        <v>1</v>
      </c>
      <c r="D17" s="51">
        <v>21000</v>
      </c>
      <c r="E17" s="54">
        <f t="shared" si="0"/>
        <v>21000</v>
      </c>
    </row>
    <row r="18" spans="1:6" s="1" customFormat="1" ht="12.75">
      <c r="A18" s="20" t="s">
        <v>51</v>
      </c>
      <c r="B18" s="26" t="s">
        <v>77</v>
      </c>
      <c r="C18" s="22">
        <v>1</v>
      </c>
      <c r="D18" s="51">
        <v>1050</v>
      </c>
      <c r="E18" s="54">
        <f t="shared" si="0"/>
        <v>1050</v>
      </c>
    </row>
    <row r="19" spans="1:6" s="1" customFormat="1" ht="13.5" thickBot="1">
      <c r="A19" s="61" t="s">
        <v>7</v>
      </c>
      <c r="B19" s="62" t="s">
        <v>102</v>
      </c>
      <c r="C19" s="63">
        <v>1</v>
      </c>
      <c r="D19" s="64">
        <v>1390</v>
      </c>
      <c r="E19" s="65">
        <f t="shared" si="0"/>
        <v>1390</v>
      </c>
      <c r="F19" s="68"/>
    </row>
    <row r="20" spans="1:6" s="1" customFormat="1" ht="30" customHeight="1" thickTop="1">
      <c r="A20" s="56" t="s">
        <v>53</v>
      </c>
      <c r="B20" s="57" t="s">
        <v>190</v>
      </c>
      <c r="C20" s="58">
        <v>1</v>
      </c>
      <c r="D20" s="59">
        <v>1150</v>
      </c>
      <c r="E20" s="60">
        <f t="shared" si="0"/>
        <v>1150</v>
      </c>
      <c r="F20" s="69" t="s">
        <v>201</v>
      </c>
    </row>
    <row r="21" spans="1:6" s="1" customFormat="1" ht="30" customHeight="1" thickBot="1">
      <c r="A21" s="61" t="s">
        <v>191</v>
      </c>
      <c r="B21" s="62" t="s">
        <v>192</v>
      </c>
      <c r="C21" s="63">
        <v>0</v>
      </c>
      <c r="D21" s="64">
        <v>820</v>
      </c>
      <c r="E21" s="65">
        <f t="shared" si="0"/>
        <v>0</v>
      </c>
      <c r="F21" s="70"/>
    </row>
    <row r="22" spans="1:6" s="1" customFormat="1" ht="13.5" thickTop="1">
      <c r="A22" s="56" t="s">
        <v>8</v>
      </c>
      <c r="B22" s="57" t="s">
        <v>101</v>
      </c>
      <c r="C22" s="58">
        <v>1</v>
      </c>
      <c r="D22" s="59">
        <v>1390</v>
      </c>
      <c r="E22" s="60">
        <f t="shared" si="0"/>
        <v>1390</v>
      </c>
    </row>
    <row r="23" spans="1:6" s="1" customFormat="1" ht="12.75">
      <c r="A23" s="20" t="s">
        <v>9</v>
      </c>
      <c r="B23" s="26" t="s">
        <v>100</v>
      </c>
      <c r="C23" s="22">
        <v>1</v>
      </c>
      <c r="D23" s="51">
        <v>1390</v>
      </c>
      <c r="E23" s="54">
        <f t="shared" si="0"/>
        <v>1390</v>
      </c>
    </row>
    <row r="24" spans="1:6" s="1" customFormat="1" ht="12.75">
      <c r="A24" s="20" t="s">
        <v>54</v>
      </c>
      <c r="B24" s="26" t="s">
        <v>78</v>
      </c>
      <c r="C24" s="22">
        <v>1</v>
      </c>
      <c r="D24" s="51">
        <v>5400</v>
      </c>
      <c r="E24" s="54">
        <f t="shared" si="0"/>
        <v>5400</v>
      </c>
    </row>
    <row r="25" spans="1:6" s="1" customFormat="1" ht="12.75">
      <c r="A25" s="20" t="s">
        <v>64</v>
      </c>
      <c r="B25" s="28" t="s">
        <v>79</v>
      </c>
      <c r="C25" s="22">
        <v>1</v>
      </c>
      <c r="D25" s="51">
        <v>24000</v>
      </c>
      <c r="E25" s="54">
        <f t="shared" si="0"/>
        <v>24000</v>
      </c>
    </row>
    <row r="26" spans="1:6" s="1" customFormat="1" ht="12.75">
      <c r="A26" s="20" t="s">
        <v>65</v>
      </c>
      <c r="B26" s="28" t="s">
        <v>63</v>
      </c>
      <c r="C26" s="29">
        <v>1</v>
      </c>
      <c r="D26" s="51">
        <v>11000</v>
      </c>
      <c r="E26" s="54">
        <f t="shared" si="0"/>
        <v>11000</v>
      </c>
    </row>
    <row r="27" spans="1:6" s="1" customFormat="1" ht="12.75">
      <c r="A27" s="20" t="s">
        <v>10</v>
      </c>
      <c r="B27" s="26" t="s">
        <v>80</v>
      </c>
      <c r="C27" s="22">
        <v>1</v>
      </c>
      <c r="D27" s="51">
        <v>1900</v>
      </c>
      <c r="E27" s="54">
        <f t="shared" si="0"/>
        <v>1900</v>
      </c>
    </row>
    <row r="28" spans="1:6" s="1" customFormat="1" ht="12.75">
      <c r="A28" s="20" t="s">
        <v>11</v>
      </c>
      <c r="B28" s="26" t="s">
        <v>139</v>
      </c>
      <c r="C28" s="22">
        <v>1</v>
      </c>
      <c r="D28" s="51">
        <v>100</v>
      </c>
      <c r="E28" s="54">
        <f t="shared" si="0"/>
        <v>100</v>
      </c>
    </row>
    <row r="29" spans="1:6" s="1" customFormat="1" ht="13.5" thickBot="1">
      <c r="A29" s="61" t="s">
        <v>12</v>
      </c>
      <c r="B29" s="62" t="s">
        <v>126</v>
      </c>
      <c r="C29" s="63">
        <v>1</v>
      </c>
      <c r="D29" s="64">
        <v>3840</v>
      </c>
      <c r="E29" s="65">
        <f t="shared" si="0"/>
        <v>3840</v>
      </c>
      <c r="F29" s="68"/>
    </row>
    <row r="30" spans="1:6" s="1" customFormat="1" ht="20.100000000000001" customHeight="1" thickTop="1">
      <c r="A30" s="56" t="s">
        <v>13</v>
      </c>
      <c r="B30" s="57" t="s">
        <v>185</v>
      </c>
      <c r="C30" s="58">
        <v>1</v>
      </c>
      <c r="D30" s="59">
        <v>2400</v>
      </c>
      <c r="E30" s="60">
        <f t="shared" si="0"/>
        <v>2400</v>
      </c>
      <c r="F30" s="71" t="s">
        <v>201</v>
      </c>
    </row>
    <row r="31" spans="1:6" s="1" customFormat="1" ht="20.100000000000001" customHeight="1">
      <c r="A31" s="40" t="s">
        <v>189</v>
      </c>
      <c r="B31" s="26" t="s">
        <v>186</v>
      </c>
      <c r="C31" s="55">
        <v>0</v>
      </c>
      <c r="D31" s="51">
        <v>1750</v>
      </c>
      <c r="E31" s="54">
        <f t="shared" si="0"/>
        <v>0</v>
      </c>
      <c r="F31" s="69"/>
    </row>
    <row r="32" spans="1:6" s="1" customFormat="1" ht="20.100000000000001" customHeight="1" thickBot="1">
      <c r="A32" s="61" t="s">
        <v>188</v>
      </c>
      <c r="B32" s="62" t="s">
        <v>187</v>
      </c>
      <c r="C32" s="63">
        <v>0</v>
      </c>
      <c r="D32" s="64">
        <v>930</v>
      </c>
      <c r="E32" s="65">
        <f t="shared" si="0"/>
        <v>0</v>
      </c>
      <c r="F32" s="70"/>
    </row>
    <row r="33" spans="1:6" s="1" customFormat="1" ht="30" customHeight="1" thickTop="1">
      <c r="A33" s="56" t="s">
        <v>14</v>
      </c>
      <c r="B33" s="57" t="s">
        <v>198</v>
      </c>
      <c r="C33" s="58">
        <v>1</v>
      </c>
      <c r="D33" s="59">
        <v>900</v>
      </c>
      <c r="E33" s="60">
        <f t="shared" si="0"/>
        <v>900</v>
      </c>
      <c r="F33" s="69" t="s">
        <v>201</v>
      </c>
    </row>
    <row r="34" spans="1:6" s="1" customFormat="1" ht="30" customHeight="1" thickBot="1">
      <c r="A34" s="61" t="s">
        <v>200</v>
      </c>
      <c r="B34" s="62" t="s">
        <v>199</v>
      </c>
      <c r="C34" s="63">
        <v>0</v>
      </c>
      <c r="D34" s="64">
        <v>400</v>
      </c>
      <c r="E34" s="65">
        <f t="shared" si="0"/>
        <v>0</v>
      </c>
      <c r="F34" s="70"/>
    </row>
    <row r="35" spans="1:6" s="1" customFormat="1" ht="13.5" thickTop="1">
      <c r="A35" s="56" t="s">
        <v>55</v>
      </c>
      <c r="B35" s="57" t="s">
        <v>93</v>
      </c>
      <c r="C35" s="58">
        <v>1</v>
      </c>
      <c r="D35" s="59">
        <v>17800</v>
      </c>
      <c r="E35" s="60">
        <f t="shared" si="0"/>
        <v>17800</v>
      </c>
    </row>
    <row r="36" spans="1:6" s="1" customFormat="1" ht="12.75">
      <c r="A36" s="20" t="s">
        <v>15</v>
      </c>
      <c r="B36" s="26" t="s">
        <v>94</v>
      </c>
      <c r="C36" s="22">
        <v>1</v>
      </c>
      <c r="D36" s="51">
        <v>850</v>
      </c>
      <c r="E36" s="54">
        <f t="shared" si="0"/>
        <v>850</v>
      </c>
    </row>
    <row r="37" spans="1:6" s="1" customFormat="1" ht="12.75">
      <c r="A37" s="20" t="s">
        <v>16</v>
      </c>
      <c r="B37" s="26" t="s">
        <v>95</v>
      </c>
      <c r="C37" s="22">
        <v>1</v>
      </c>
      <c r="D37" s="51">
        <v>1200</v>
      </c>
      <c r="E37" s="54">
        <f t="shared" si="0"/>
        <v>1200</v>
      </c>
    </row>
    <row r="38" spans="1:6" s="1" customFormat="1" ht="12.75">
      <c r="A38" s="20" t="s">
        <v>17</v>
      </c>
      <c r="B38" s="26" t="s">
        <v>103</v>
      </c>
      <c r="C38" s="22">
        <v>1</v>
      </c>
      <c r="D38" s="51">
        <v>450</v>
      </c>
      <c r="E38" s="54">
        <f t="shared" si="0"/>
        <v>450</v>
      </c>
    </row>
    <row r="39" spans="1:6" s="1" customFormat="1" ht="12.75">
      <c r="A39" s="20" t="s">
        <v>18</v>
      </c>
      <c r="B39" s="26" t="s">
        <v>96</v>
      </c>
      <c r="C39" s="22">
        <v>1</v>
      </c>
      <c r="D39" s="51">
        <v>1600</v>
      </c>
      <c r="E39" s="54">
        <f t="shared" si="0"/>
        <v>1600</v>
      </c>
    </row>
    <row r="40" spans="1:6" s="1" customFormat="1" ht="12.75">
      <c r="A40" s="20" t="s">
        <v>19</v>
      </c>
      <c r="B40" s="26" t="s">
        <v>105</v>
      </c>
      <c r="C40" s="22">
        <v>1</v>
      </c>
      <c r="D40" s="51">
        <v>6400</v>
      </c>
      <c r="E40" s="54">
        <f t="shared" si="0"/>
        <v>6400</v>
      </c>
    </row>
    <row r="41" spans="1:6" s="1" customFormat="1" ht="12.75">
      <c r="A41" s="20" t="s">
        <v>20</v>
      </c>
      <c r="B41" s="26" t="s">
        <v>104</v>
      </c>
      <c r="C41" s="22">
        <v>1</v>
      </c>
      <c r="D41" s="51">
        <v>2950</v>
      </c>
      <c r="E41" s="54">
        <f t="shared" si="0"/>
        <v>2950</v>
      </c>
    </row>
    <row r="42" spans="1:6" s="1" customFormat="1" ht="12.75">
      <c r="A42" s="30" t="s">
        <v>196</v>
      </c>
      <c r="B42" s="26" t="s">
        <v>197</v>
      </c>
      <c r="C42" s="22">
        <v>1</v>
      </c>
      <c r="D42" s="51">
        <v>36480</v>
      </c>
      <c r="E42" s="54">
        <f t="shared" si="0"/>
        <v>36480</v>
      </c>
    </row>
    <row r="43" spans="1:6" s="1" customFormat="1" ht="12.75">
      <c r="A43" s="20" t="s">
        <v>21</v>
      </c>
      <c r="B43" s="26" t="s">
        <v>106</v>
      </c>
      <c r="C43" s="22">
        <v>1</v>
      </c>
      <c r="D43" s="51">
        <v>35500</v>
      </c>
      <c r="E43" s="54">
        <f t="shared" si="0"/>
        <v>35500</v>
      </c>
    </row>
    <row r="44" spans="1:6" s="1" customFormat="1" ht="12.75">
      <c r="A44" s="20" t="s">
        <v>22</v>
      </c>
      <c r="B44" s="26" t="s">
        <v>107</v>
      </c>
      <c r="C44" s="22">
        <v>1</v>
      </c>
      <c r="D44" s="51">
        <v>6900</v>
      </c>
      <c r="E44" s="54">
        <f t="shared" si="0"/>
        <v>6900</v>
      </c>
    </row>
    <row r="45" spans="1:6" s="1" customFormat="1" ht="12.75">
      <c r="A45" s="20" t="s">
        <v>23</v>
      </c>
      <c r="B45" s="26" t="s">
        <v>97</v>
      </c>
      <c r="C45" s="22">
        <v>1</v>
      </c>
      <c r="D45" s="51">
        <v>5570</v>
      </c>
      <c r="E45" s="54">
        <f t="shared" si="0"/>
        <v>5570</v>
      </c>
    </row>
    <row r="46" spans="1:6" s="1" customFormat="1" ht="12.75">
      <c r="A46" s="20" t="s">
        <v>24</v>
      </c>
      <c r="B46" s="26" t="s">
        <v>168</v>
      </c>
      <c r="C46" s="22">
        <v>1</v>
      </c>
      <c r="D46" s="51">
        <v>7480</v>
      </c>
      <c r="E46" s="54">
        <f t="shared" si="0"/>
        <v>7480</v>
      </c>
    </row>
    <row r="47" spans="1:6" s="1" customFormat="1" ht="12.75">
      <c r="A47" s="20" t="s">
        <v>25</v>
      </c>
      <c r="B47" s="26" t="s">
        <v>153</v>
      </c>
      <c r="C47" s="22">
        <v>1</v>
      </c>
      <c r="D47" s="51">
        <v>6300</v>
      </c>
      <c r="E47" s="54">
        <f t="shared" si="0"/>
        <v>6300</v>
      </c>
    </row>
    <row r="48" spans="1:6" s="1" customFormat="1" ht="12.75">
      <c r="A48" s="20" t="s">
        <v>26</v>
      </c>
      <c r="B48" s="26" t="s">
        <v>108</v>
      </c>
      <c r="C48" s="22">
        <v>1</v>
      </c>
      <c r="D48" s="51">
        <v>20500</v>
      </c>
      <c r="E48" s="54">
        <f t="shared" si="0"/>
        <v>20500</v>
      </c>
    </row>
    <row r="49" spans="1:6" s="1" customFormat="1" ht="12.75">
      <c r="A49" s="20" t="s">
        <v>204</v>
      </c>
      <c r="B49" s="26" t="s">
        <v>109</v>
      </c>
      <c r="C49" s="22">
        <v>1</v>
      </c>
      <c r="D49" s="51">
        <v>25600</v>
      </c>
      <c r="E49" s="54">
        <f t="shared" si="0"/>
        <v>25600</v>
      </c>
    </row>
    <row r="50" spans="1:6" s="1" customFormat="1" ht="12.75">
      <c r="A50" s="20" t="s">
        <v>205</v>
      </c>
      <c r="B50" s="26" t="s">
        <v>110</v>
      </c>
      <c r="C50" s="22">
        <v>1</v>
      </c>
      <c r="D50" s="51">
        <v>27500</v>
      </c>
      <c r="E50" s="54">
        <f t="shared" si="0"/>
        <v>27500</v>
      </c>
    </row>
    <row r="51" spans="1:6" s="1" customFormat="1" ht="12.75">
      <c r="A51" s="20" t="s">
        <v>207</v>
      </c>
      <c r="B51" s="26" t="s">
        <v>111</v>
      </c>
      <c r="C51" s="22">
        <v>1</v>
      </c>
      <c r="D51" s="51">
        <v>16000</v>
      </c>
      <c r="E51" s="54">
        <f t="shared" si="0"/>
        <v>16000</v>
      </c>
    </row>
    <row r="52" spans="1:6" s="1" customFormat="1" ht="12.75">
      <c r="A52" s="20" t="s">
        <v>206</v>
      </c>
      <c r="B52" s="26" t="s">
        <v>112</v>
      </c>
      <c r="C52" s="22">
        <v>1</v>
      </c>
      <c r="D52" s="51">
        <v>23500</v>
      </c>
      <c r="E52" s="54">
        <f t="shared" si="0"/>
        <v>23500</v>
      </c>
    </row>
    <row r="53" spans="1:6" s="1" customFormat="1" ht="12.75">
      <c r="A53" s="20" t="s">
        <v>27</v>
      </c>
      <c r="B53" s="26" t="s">
        <v>113</v>
      </c>
      <c r="C53" s="22">
        <v>1</v>
      </c>
      <c r="D53" s="51">
        <v>2200</v>
      </c>
      <c r="E53" s="54">
        <f t="shared" si="0"/>
        <v>2200</v>
      </c>
    </row>
    <row r="54" spans="1:6" s="1" customFormat="1" ht="12.75">
      <c r="A54" s="20" t="s">
        <v>28</v>
      </c>
      <c r="B54" s="26" t="s">
        <v>114</v>
      </c>
      <c r="C54" s="22">
        <v>1</v>
      </c>
      <c r="D54" s="51">
        <v>12200</v>
      </c>
      <c r="E54" s="54">
        <f t="shared" si="0"/>
        <v>12200</v>
      </c>
    </row>
    <row r="55" spans="1:6" s="1" customFormat="1" ht="13.5" thickBot="1">
      <c r="A55" s="61" t="s">
        <v>29</v>
      </c>
      <c r="B55" s="62" t="s">
        <v>115</v>
      </c>
      <c r="C55" s="63">
        <v>1</v>
      </c>
      <c r="D55" s="64">
        <v>2900</v>
      </c>
      <c r="E55" s="65">
        <f t="shared" si="0"/>
        <v>2900</v>
      </c>
      <c r="F55" s="68"/>
    </row>
    <row r="56" spans="1:6" s="1" customFormat="1" ht="30" customHeight="1" thickTop="1">
      <c r="A56" s="56" t="s">
        <v>30</v>
      </c>
      <c r="B56" s="57" t="s">
        <v>182</v>
      </c>
      <c r="C56" s="58">
        <v>1</v>
      </c>
      <c r="D56" s="59">
        <v>25200</v>
      </c>
      <c r="E56" s="60">
        <f t="shared" si="0"/>
        <v>25200</v>
      </c>
      <c r="F56" s="69" t="s">
        <v>201</v>
      </c>
    </row>
    <row r="57" spans="1:6" s="1" customFormat="1" ht="30" customHeight="1" thickBot="1">
      <c r="A57" s="61" t="s">
        <v>184</v>
      </c>
      <c r="B57" s="62" t="s">
        <v>183</v>
      </c>
      <c r="C57" s="63">
        <v>0</v>
      </c>
      <c r="D57" s="64">
        <v>22000</v>
      </c>
      <c r="E57" s="65">
        <f t="shared" si="0"/>
        <v>0</v>
      </c>
      <c r="F57" s="70"/>
    </row>
    <row r="58" spans="1:6" s="1" customFormat="1" ht="13.5" thickTop="1">
      <c r="A58" s="56" t="s">
        <v>31</v>
      </c>
      <c r="B58" s="57" t="s">
        <v>116</v>
      </c>
      <c r="C58" s="58">
        <v>1</v>
      </c>
      <c r="D58" s="59">
        <v>11000</v>
      </c>
      <c r="E58" s="60">
        <f t="shared" si="0"/>
        <v>11000</v>
      </c>
    </row>
    <row r="59" spans="1:6" s="1" customFormat="1" ht="12.75">
      <c r="A59" s="20" t="s">
        <v>32</v>
      </c>
      <c r="B59" s="26" t="s">
        <v>117</v>
      </c>
      <c r="C59" s="22">
        <v>1</v>
      </c>
      <c r="D59" s="51">
        <v>430</v>
      </c>
      <c r="E59" s="54">
        <f t="shared" si="0"/>
        <v>430</v>
      </c>
    </row>
    <row r="60" spans="1:6" s="1" customFormat="1" ht="12.75">
      <c r="A60" s="20" t="s">
        <v>33</v>
      </c>
      <c r="B60" s="26" t="s">
        <v>118</v>
      </c>
      <c r="C60" s="22">
        <v>1</v>
      </c>
      <c r="D60" s="51">
        <v>480</v>
      </c>
      <c r="E60" s="54">
        <f t="shared" si="0"/>
        <v>480</v>
      </c>
    </row>
    <row r="61" spans="1:6" s="1" customFormat="1" ht="12.75">
      <c r="A61" s="20" t="s">
        <v>99</v>
      </c>
      <c r="B61" s="26" t="s">
        <v>98</v>
      </c>
      <c r="C61" s="22">
        <v>1</v>
      </c>
      <c r="D61" s="51">
        <v>140000</v>
      </c>
      <c r="E61" s="54">
        <f t="shared" si="0"/>
        <v>140000</v>
      </c>
    </row>
    <row r="62" spans="1:6" s="1" customFormat="1" ht="12.75">
      <c r="A62" s="20" t="s">
        <v>34</v>
      </c>
      <c r="B62" s="26" t="s">
        <v>119</v>
      </c>
      <c r="C62" s="22">
        <v>1</v>
      </c>
      <c r="D62" s="51">
        <v>1100</v>
      </c>
      <c r="E62" s="54">
        <f t="shared" si="0"/>
        <v>1100</v>
      </c>
    </row>
    <row r="63" spans="1:6" s="1" customFormat="1" ht="12.75">
      <c r="A63" s="20" t="s">
        <v>56</v>
      </c>
      <c r="B63" s="26" t="s">
        <v>90</v>
      </c>
      <c r="C63" s="22">
        <v>1</v>
      </c>
      <c r="D63" s="51">
        <v>32400</v>
      </c>
      <c r="E63" s="54">
        <f t="shared" si="0"/>
        <v>32400</v>
      </c>
    </row>
    <row r="64" spans="1:6" s="1" customFormat="1" ht="12.75">
      <c r="A64" s="20" t="s">
        <v>35</v>
      </c>
      <c r="B64" s="26" t="s">
        <v>120</v>
      </c>
      <c r="C64" s="22">
        <v>1</v>
      </c>
      <c r="D64" s="51">
        <v>1770</v>
      </c>
      <c r="E64" s="54">
        <f t="shared" si="0"/>
        <v>1770</v>
      </c>
    </row>
    <row r="65" spans="1:5" s="1" customFormat="1" ht="12.75">
      <c r="A65" s="20" t="s">
        <v>57</v>
      </c>
      <c r="B65" s="26" t="s">
        <v>121</v>
      </c>
      <c r="C65" s="22">
        <v>1</v>
      </c>
      <c r="D65" s="51">
        <v>900</v>
      </c>
      <c r="E65" s="54">
        <f t="shared" si="0"/>
        <v>900</v>
      </c>
    </row>
    <row r="66" spans="1:5" s="1" customFormat="1" ht="25.5">
      <c r="A66" s="20" t="s">
        <v>58</v>
      </c>
      <c r="B66" s="26" t="s">
        <v>91</v>
      </c>
      <c r="C66" s="22">
        <v>1</v>
      </c>
      <c r="D66" s="51">
        <v>8800</v>
      </c>
      <c r="E66" s="54">
        <f t="shared" si="0"/>
        <v>8800</v>
      </c>
    </row>
    <row r="67" spans="1:5" s="1" customFormat="1" ht="12.75">
      <c r="A67" s="20" t="s">
        <v>36</v>
      </c>
      <c r="B67" s="26" t="s">
        <v>92</v>
      </c>
      <c r="C67" s="22">
        <v>1</v>
      </c>
      <c r="D67" s="51">
        <v>1250</v>
      </c>
      <c r="E67" s="54">
        <f t="shared" si="0"/>
        <v>1250</v>
      </c>
    </row>
    <row r="68" spans="1:5" s="1" customFormat="1" ht="12.75">
      <c r="A68" s="20" t="s">
        <v>37</v>
      </c>
      <c r="B68" s="26" t="s">
        <v>122</v>
      </c>
      <c r="C68" s="22">
        <v>1</v>
      </c>
      <c r="D68" s="51">
        <v>1210</v>
      </c>
      <c r="E68" s="54">
        <f t="shared" si="0"/>
        <v>1210</v>
      </c>
    </row>
    <row r="69" spans="1:5" s="1" customFormat="1" ht="12.75">
      <c r="A69" s="20" t="s">
        <v>170</v>
      </c>
      <c r="B69" s="26" t="s">
        <v>169</v>
      </c>
      <c r="C69" s="22">
        <v>1</v>
      </c>
      <c r="D69" s="51">
        <v>25000</v>
      </c>
      <c r="E69" s="54">
        <f t="shared" si="0"/>
        <v>25000</v>
      </c>
    </row>
    <row r="70" spans="1:5" s="1" customFormat="1" ht="25.5">
      <c r="A70" s="20" t="s">
        <v>59</v>
      </c>
      <c r="B70" s="26" t="s">
        <v>166</v>
      </c>
      <c r="C70" s="22">
        <v>1</v>
      </c>
      <c r="D70" s="51">
        <v>17500</v>
      </c>
      <c r="E70" s="54">
        <f t="shared" si="0"/>
        <v>17500</v>
      </c>
    </row>
    <row r="71" spans="1:5" s="1" customFormat="1" ht="12.75">
      <c r="A71" s="20" t="s">
        <v>60</v>
      </c>
      <c r="B71" s="26" t="s">
        <v>123</v>
      </c>
      <c r="C71" s="22">
        <v>1</v>
      </c>
      <c r="D71" s="51">
        <v>30000</v>
      </c>
      <c r="E71" s="54">
        <f t="shared" si="0"/>
        <v>30000</v>
      </c>
    </row>
    <row r="72" spans="1:5" s="1" customFormat="1" ht="12.75">
      <c r="A72" s="20" t="s">
        <v>171</v>
      </c>
      <c r="B72" s="26" t="s">
        <v>125</v>
      </c>
      <c r="C72" s="22">
        <v>10</v>
      </c>
      <c r="D72" s="51">
        <v>9000</v>
      </c>
      <c r="E72" s="54">
        <f t="shared" si="0"/>
        <v>90000</v>
      </c>
    </row>
    <row r="73" spans="1:5" s="1" customFormat="1" ht="12.75">
      <c r="A73" s="20" t="s">
        <v>61</v>
      </c>
      <c r="B73" s="26" t="s">
        <v>124</v>
      </c>
      <c r="C73" s="22">
        <v>20</v>
      </c>
      <c r="D73" s="51">
        <v>2500</v>
      </c>
      <c r="E73" s="54">
        <f t="shared" si="0"/>
        <v>50000</v>
      </c>
    </row>
    <row r="74" spans="1:5" s="1" customFormat="1" ht="12.75">
      <c r="A74" s="20" t="s">
        <v>38</v>
      </c>
      <c r="B74" s="26" t="s">
        <v>85</v>
      </c>
      <c r="C74" s="22">
        <v>1</v>
      </c>
      <c r="D74" s="51">
        <v>900</v>
      </c>
      <c r="E74" s="54">
        <f t="shared" si="0"/>
        <v>900</v>
      </c>
    </row>
    <row r="75" spans="1:5" s="1" customFormat="1" ht="12.75">
      <c r="A75" s="20" t="s">
        <v>203</v>
      </c>
      <c r="B75" s="26" t="s">
        <v>86</v>
      </c>
      <c r="C75" s="22">
        <v>1</v>
      </c>
      <c r="D75" s="51">
        <v>3400</v>
      </c>
      <c r="E75" s="54">
        <f t="shared" si="0"/>
        <v>3400</v>
      </c>
    </row>
    <row r="76" spans="1:5" s="1" customFormat="1" ht="12.75">
      <c r="A76" s="20" t="s">
        <v>67</v>
      </c>
      <c r="B76" s="26" t="s">
        <v>84</v>
      </c>
      <c r="C76" s="22">
        <v>1</v>
      </c>
      <c r="D76" s="51">
        <v>10500</v>
      </c>
      <c r="E76" s="54">
        <f t="shared" si="0"/>
        <v>10500</v>
      </c>
    </row>
    <row r="77" spans="1:5" s="1" customFormat="1" ht="12.75">
      <c r="A77" s="20" t="s">
        <v>39</v>
      </c>
      <c r="B77" s="26" t="s">
        <v>165</v>
      </c>
      <c r="C77" s="22">
        <v>1</v>
      </c>
      <c r="D77" s="51">
        <v>180</v>
      </c>
      <c r="E77" s="54">
        <f t="shared" si="0"/>
        <v>180</v>
      </c>
    </row>
    <row r="78" spans="1:5" s="1" customFormat="1" ht="12.75">
      <c r="A78" s="20" t="s">
        <v>40</v>
      </c>
      <c r="B78" s="26" t="s">
        <v>164</v>
      </c>
      <c r="C78" s="22">
        <v>1</v>
      </c>
      <c r="D78" s="51">
        <v>3200</v>
      </c>
      <c r="E78" s="54">
        <f t="shared" si="0"/>
        <v>3200</v>
      </c>
    </row>
    <row r="79" spans="1:5" s="1" customFormat="1" ht="12.75">
      <c r="A79" s="20" t="s">
        <v>41</v>
      </c>
      <c r="B79" s="26" t="s">
        <v>83</v>
      </c>
      <c r="C79" s="22">
        <v>1</v>
      </c>
      <c r="D79" s="51">
        <v>56800</v>
      </c>
      <c r="E79" s="54">
        <f t="shared" si="0"/>
        <v>56800</v>
      </c>
    </row>
    <row r="80" spans="1:5" s="1" customFormat="1" ht="12.75">
      <c r="A80" s="20" t="s">
        <v>42</v>
      </c>
      <c r="B80" s="26" t="s">
        <v>88</v>
      </c>
      <c r="C80" s="22">
        <v>1</v>
      </c>
      <c r="D80" s="51">
        <v>6800</v>
      </c>
      <c r="E80" s="54">
        <f t="shared" ref="E80:E86" si="1">D80*C80</f>
        <v>6800</v>
      </c>
    </row>
    <row r="81" spans="1:6" s="1" customFormat="1" ht="12.75">
      <c r="A81" s="20" t="s">
        <v>43</v>
      </c>
      <c r="B81" s="26" t="s">
        <v>89</v>
      </c>
      <c r="C81" s="22">
        <v>1</v>
      </c>
      <c r="D81" s="51">
        <v>1870</v>
      </c>
      <c r="E81" s="54">
        <f t="shared" si="1"/>
        <v>1870</v>
      </c>
    </row>
    <row r="82" spans="1:6" s="1" customFormat="1" ht="13.5" thickBot="1">
      <c r="A82" s="61" t="s">
        <v>44</v>
      </c>
      <c r="B82" s="62" t="s">
        <v>87</v>
      </c>
      <c r="C82" s="63">
        <v>1</v>
      </c>
      <c r="D82" s="64">
        <v>14000</v>
      </c>
      <c r="E82" s="65">
        <f t="shared" si="1"/>
        <v>14000</v>
      </c>
      <c r="F82" s="68"/>
    </row>
    <row r="83" spans="1:6" s="1" customFormat="1" ht="30" customHeight="1" thickTop="1">
      <c r="A83" s="56" t="s">
        <v>62</v>
      </c>
      <c r="B83" s="57" t="s">
        <v>180</v>
      </c>
      <c r="C83" s="58">
        <v>1</v>
      </c>
      <c r="D83" s="59">
        <v>8400</v>
      </c>
      <c r="E83" s="60">
        <f t="shared" si="1"/>
        <v>8400</v>
      </c>
      <c r="F83" s="69" t="s">
        <v>201</v>
      </c>
    </row>
    <row r="84" spans="1:6" s="1" customFormat="1" ht="30" customHeight="1" thickBot="1">
      <c r="A84" s="61" t="s">
        <v>179</v>
      </c>
      <c r="B84" s="62" t="s">
        <v>181</v>
      </c>
      <c r="C84" s="63">
        <v>0</v>
      </c>
      <c r="D84" s="64">
        <v>5500</v>
      </c>
      <c r="E84" s="65">
        <f t="shared" si="1"/>
        <v>0</v>
      </c>
      <c r="F84" s="70"/>
    </row>
    <row r="85" spans="1:6" s="1" customFormat="1" ht="13.5" thickTop="1">
      <c r="A85" s="56" t="s">
        <v>45</v>
      </c>
      <c r="B85" s="57" t="s">
        <v>82</v>
      </c>
      <c r="C85" s="58">
        <v>1</v>
      </c>
      <c r="D85" s="59">
        <v>1700</v>
      </c>
      <c r="E85" s="60">
        <f t="shared" si="1"/>
        <v>1700</v>
      </c>
    </row>
    <row r="86" spans="1:6" s="1" customFormat="1" ht="12.75">
      <c r="A86" s="20" t="s">
        <v>46</v>
      </c>
      <c r="B86" s="26" t="s">
        <v>81</v>
      </c>
      <c r="C86" s="22">
        <v>1</v>
      </c>
      <c r="D86" s="51">
        <v>1500</v>
      </c>
      <c r="E86" s="54">
        <f t="shared" si="1"/>
        <v>1500</v>
      </c>
    </row>
    <row r="87" spans="1:6" s="1" customFormat="1" ht="12.75">
      <c r="A87" s="40"/>
      <c r="B87" s="41" t="s">
        <v>162</v>
      </c>
      <c r="C87" s="42"/>
      <c r="D87" s="52"/>
      <c r="E87" s="43">
        <f>SUM(E8:E86)</f>
        <v>957450</v>
      </c>
    </row>
    <row r="88" spans="1:6" s="1" customFormat="1" ht="12.75">
      <c r="A88" s="31"/>
      <c r="C88" s="32"/>
      <c r="D88" s="27"/>
    </row>
  </sheetData>
  <mergeCells count="6">
    <mergeCell ref="F83:F84"/>
    <mergeCell ref="F56:F57"/>
    <mergeCell ref="F11:F12"/>
    <mergeCell ref="F20:F21"/>
    <mergeCell ref="F30:F32"/>
    <mergeCell ref="F33:F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2025-10-24T08:59:42Z</dcterms:created>
  <dcterms:modified xsi:type="dcterms:W3CDTF">2026-04-01T11:30:51Z</dcterms:modified>
</cp:coreProperties>
</file>