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960" activeTab="0"/>
  </bookViews>
  <sheets>
    <sheet name="Нач.школа" sheetId="1" r:id="rId1"/>
    <sheet name="Лист1" sheetId="2" state="hidden" r:id="rId2"/>
  </sheets>
  <definedNames>
    <definedName name="YANDEX_13_1">#REF!</definedName>
    <definedName name="YANDEX_6_1">#REF!</definedName>
  </definedNames>
  <calcPr fullCalcOnLoad="1" refMode="R1C1"/>
</workbook>
</file>

<file path=xl/sharedStrings.xml><?xml version="1.0" encoding="utf-8"?>
<sst xmlns="http://schemas.openxmlformats.org/spreadsheetml/2006/main" count="211" uniqueCount="204">
  <si>
    <t>сайт: www.td-school.ru</t>
  </si>
  <si>
    <t>эл.почта: sale@td-school.ru</t>
  </si>
  <si>
    <t>эл.почта: lmicro2008@gmail.com</t>
  </si>
  <si>
    <t>Наименование</t>
  </si>
  <si>
    <t>Весы с разновесами лаб.</t>
  </si>
  <si>
    <t>Камертоны на резонансных ящиках 440 Гц</t>
  </si>
  <si>
    <t>Веб-камера на подвижном штативе</t>
  </si>
  <si>
    <t>Микроскоп школьный с подсветкой</t>
  </si>
  <si>
    <t>Набор муляжей грибов</t>
  </si>
  <si>
    <t>Набор муляжей овощей (большой)</t>
  </si>
  <si>
    <t>Набор муляжей фруктов (большой)</t>
  </si>
  <si>
    <t>Коллекция "Лен и продукты его переработки"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</si>
  <si>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</si>
  <si>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</si>
  <si>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</si>
  <si>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Барометр-анероид</t>
  </si>
  <si>
    <t>Комплект инструментов классных</t>
  </si>
  <si>
    <t>Мультимедийный проектор с креплением</t>
  </si>
  <si>
    <t xml:space="preserve">Устройство обратной проекции </t>
  </si>
  <si>
    <t>DVD-плеер</t>
  </si>
  <si>
    <t>Компьютер учителя</t>
  </si>
  <si>
    <t>МФУ (Принтер+сканер+копир)</t>
  </si>
  <si>
    <t>Телевизор LCD (диагональ 81 см)</t>
  </si>
  <si>
    <t>Экран настенный 1,6х1,6 м</t>
  </si>
  <si>
    <t xml:space="preserve">Слайд-проектор </t>
  </si>
  <si>
    <t>Комплект микропрепаратов для стереомикроскопа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</si>
  <si>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</si>
  <si>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</si>
  <si>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</si>
  <si>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Коллекция "Семена и плоды"</t>
  </si>
  <si>
    <t xml:space="preserve">Технические средства обучения </t>
  </si>
  <si>
    <t>Видеокамера для работы с оптическими приборами (3Мпикс)</t>
  </si>
  <si>
    <t>Доска одноэлементная 1,7х1,0 м</t>
  </si>
  <si>
    <t xml:space="preserve">Лампа для подсветки на штативе </t>
  </si>
  <si>
    <t>Панель демонстрационная над классной доской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</si>
  <si>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</si>
  <si>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</si>
  <si>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</si>
  <si>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</si>
  <si>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Литературное чтение 1 класс</t>
  </si>
  <si>
    <t>Литературное чтение 2 класс</t>
  </si>
  <si>
    <t>Литературное чтение 3 класс</t>
  </si>
  <si>
    <t>Литературное чтение 4 класс</t>
  </si>
  <si>
    <t>Портреты детских писателей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</si>
  <si>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</si>
  <si>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</si>
  <si>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</si>
  <si>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</si>
  <si>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</si>
  <si>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</si>
  <si>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</si>
  <si>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</si>
  <si>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</si>
  <si>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</si>
  <si>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</si>
  <si>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</si>
  <si>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</si>
  <si>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</si>
  <si>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</si>
  <si>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</si>
  <si>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</si>
  <si>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</si>
  <si>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</si>
  <si>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</si>
  <si>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</si>
  <si>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</si>
  <si>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</si>
  <si>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</si>
  <si>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</si>
  <si>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</si>
  <si>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</si>
  <si>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>Набор цифр, букв и знаков с магнитным креплением по математике</t>
  </si>
  <si>
    <t>Набор цифр от 0 до 10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</si>
  <si>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</si>
  <si>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</si>
  <si>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</si>
  <si>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</si>
  <si>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</si>
  <si>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</si>
  <si>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</si>
  <si>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</si>
  <si>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</si>
  <si>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</si>
  <si>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</si>
  <si>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</si>
  <si>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</si>
  <si>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>Стереомикроскоп</t>
  </si>
  <si>
    <t xml:space="preserve">Весы электронные (точность 0,01; до 200 г)
</t>
  </si>
  <si>
    <t>Торс человека разборный  (42 см)</t>
  </si>
  <si>
    <t>Ветка "Мандарины" (муляж)</t>
  </si>
  <si>
    <t>Ветка "Помидоры" (муляж)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</si>
  <si>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</si>
  <si>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</si>
  <si>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</si>
  <si>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</si>
  <si>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Летние и осенние изменения в природе (13 таблиц + 32 карт.)</t>
  </si>
  <si>
    <t>Музыка. Начальная школа.</t>
  </si>
  <si>
    <t xml:space="preserve">ОБЖ. 1-4 кл. (8 таблиц.) 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</si>
  <si>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</si>
  <si>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</si>
  <si>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</si>
  <si>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</si>
  <si>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Политическая карта мира</t>
  </si>
  <si>
    <t xml:space="preserve">Портреты композиторов </t>
  </si>
  <si>
    <t>Карта полушарий (начальная школа)</t>
  </si>
  <si>
    <t>Физическая карта России (начальная школа)</t>
  </si>
  <si>
    <t>Набор магнитных карточек "Солнечная система"</t>
  </si>
  <si>
    <t>с/к "Животные"</t>
  </si>
  <si>
    <t>с/к "Мир насекомых"</t>
  </si>
  <si>
    <t>с/к "Москва - столица России"</t>
  </si>
  <si>
    <t>с/к "От Арктики до Экватора"</t>
  </si>
  <si>
    <t>с/к "Плодовые культуры и цветы сада"</t>
  </si>
  <si>
    <t>с/к "Путешествие по планете Земля"</t>
  </si>
  <si>
    <t>с/к "Свойства и особенности организмов"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</si>
  <si>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</si>
  <si>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</si>
  <si>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</si>
  <si>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</si>
  <si>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</si>
  <si>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</si>
  <si>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</si>
  <si>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</si>
  <si>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</si>
  <si>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</si>
  <si>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</si>
  <si>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</si>
  <si>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</si>
  <si>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</si>
  <si>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</si>
  <si>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</si>
  <si>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</si>
  <si>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</si>
  <si>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</si>
  <si>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</si>
  <si>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</si>
  <si>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Магнитно-маркерное поле А3</t>
  </si>
  <si>
    <t>Гербарий для начальной школы</t>
  </si>
  <si>
    <t>Электронное пособие "Времена года"</t>
  </si>
  <si>
    <t xml:space="preserve"> Кабинет  НАЧАЛЬНОЙ ШКОЛЫ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</si>
  <si>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</si>
  <si>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</si>
  <si>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</si>
  <si>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</si>
  <si>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</si>
  <si>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</si>
  <si>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</si>
  <si>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</si>
  <si>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</si>
  <si>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</si>
  <si>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</si>
  <si>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</si>
  <si>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</si>
  <si>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</si>
  <si>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</si>
  <si>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</si>
  <si>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</si>
  <si>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</si>
  <si>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</si>
  <si>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</si>
  <si>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</si>
  <si>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</si>
  <si>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</si>
  <si>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</si>
  <si>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</si>
  <si>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</si>
  <si>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</si>
  <si>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Модель циферблата часов (раздаточная)</t>
  </si>
  <si>
    <t>Счетные палочки</t>
  </si>
  <si>
    <t>Электронное пособие "Пейзаж в произведениях русских художников"</t>
  </si>
  <si>
    <t>DVD "Мир вокруг нас. Природа" (для 1 класса)</t>
  </si>
  <si>
    <t>Комплект раздаточный учебно-лабораторного и практического оборудования по технологии для начальной школы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</si>
  <si>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family val="0"/>
      </rPr>
      <t>НОВИНКА!!</t>
    </r>
  </si>
  <si>
    <t>Электронное пособие "Расскажи о человеке" (портрет)</t>
  </si>
  <si>
    <t>Микроскоп демонстрационный (один окуляр)</t>
  </si>
  <si>
    <t>Указка классная</t>
  </si>
  <si>
    <t>Бусы для счета в пределах 10</t>
  </si>
  <si>
    <t>Электронное пособие "Грибы" CD+10 постеров</t>
  </si>
  <si>
    <t>Птицы России (4 табл., винил)</t>
  </si>
  <si>
    <t>Основные правила и понятия 1-4 класс</t>
  </si>
  <si>
    <t>Таблицы "Основы православной культуры 1-4 классы" (12 шт.)</t>
  </si>
  <si>
    <t>Природные зоны России (карта)</t>
  </si>
  <si>
    <t>Комплект "Магнитная математика"</t>
  </si>
  <si>
    <t>Комплект "Школьная библиотека фотоизображений"</t>
  </si>
  <si>
    <t>Лупа  d=75 мм</t>
  </si>
  <si>
    <t>Конструктор (геометрия, 149 деталей-многоугольников)</t>
  </si>
  <si>
    <t>Наборы для конструирования деревянные (3 шт.)</t>
  </si>
  <si>
    <t xml:space="preserve"> Цена, руб. с НДС </t>
  </si>
  <si>
    <t xml:space="preserve"> Сумма, руб. с НДС </t>
  </si>
  <si>
    <t>тел./факс: +7 (495) 640-0256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</si>
  <si>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</si>
  <si>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Интерактивное пособие "ОБЖ. Здоровье человека. Правила поведения дома, на улице, на дороге, в лесу. 1-4 классы"</t>
  </si>
  <si>
    <t>Учебный цифровой комплекс "Наураша в стране Наурандии" (8 модулей со стойкой)</t>
  </si>
  <si>
    <t>Обучение грамоте 1 класс (16 таблиц)</t>
  </si>
  <si>
    <t>Обучение грамоте 2 класс (16 таблиц)</t>
  </si>
  <si>
    <t>Словарные слова</t>
  </si>
  <si>
    <t>Модель "Единицы объема"</t>
  </si>
  <si>
    <t>Набор прозрачных геометрических тел с разверткой (8 шт.)</t>
  </si>
  <si>
    <t>Карта "Животный и растительный мир Земли"</t>
  </si>
  <si>
    <t>Карта "Карта нашей Родины"</t>
  </si>
  <si>
    <t>Модель "Гигиена зубов"</t>
  </si>
  <si>
    <t>Однозначные и многозначные числа (7 таблиц)</t>
  </si>
  <si>
    <t>Набор деревянных геометрических тел (7 шт)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</si>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</sst>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_₽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10"/>
      <name val="Times New Roman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3" fontId="0" fillId="0" borderId="0" applyFill="0" applyBorder="0" applyAlignment="0" applyProtection="0"/>
    <xf numFmtId="177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180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61" applyFont="1" applyFill="1" applyBorder="1" applyAlignment="1">
      <alignment horizontal="center" vertical="top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0" fontId="3" fillId="0" borderId="11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80" fontId="3" fillId="0" borderId="11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180" fontId="3" fillId="0" borderId="0" xfId="57" applyNumberFormat="1" applyFont="1" applyAlignment="1">
      <alignment horizontal="right"/>
      <protection/>
    </xf>
    <xf numFmtId="0" fontId="6" fillId="0" borderId="10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61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Font="1" applyBorder="1" applyAlignment="1">
      <alignment vertical="top" wrapText="1"/>
    </xf>
    <xf numFmtId="0" fontId="9" fillId="0" borderId="14" xfId="61" applyFont="1" applyFill="1" applyBorder="1" applyAlignment="1">
      <alignment horizontal="center" vertical="top"/>
      <protection/>
    </xf>
    <xf numFmtId="0" fontId="9" fillId="0" borderId="10" xfId="61" applyFont="1" applyFill="1" applyBorder="1" applyAlignment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180" fontId="3" fillId="0" borderId="14" xfId="0" applyNumberFormat="1" applyFont="1" applyFill="1" applyBorder="1" applyAlignment="1">
      <alignment horizontal="right" vertical="top"/>
    </xf>
    <xf numFmtId="180" fontId="3" fillId="0" borderId="15" xfId="0" applyNumberFormat="1" applyFont="1" applyFill="1" applyBorder="1" applyAlignment="1">
      <alignment horizontal="right" vertical="top"/>
    </xf>
    <xf numFmtId="180" fontId="3" fillId="0" borderId="12" xfId="0" applyNumberFormat="1" applyFont="1" applyFill="1" applyBorder="1" applyAlignment="1">
      <alignment horizontal="right" vertical="top"/>
    </xf>
    <xf numFmtId="0" fontId="3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180" fontId="3" fillId="0" borderId="0" xfId="54" applyNumberFormat="1" applyFont="1" applyFill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180" fontId="3" fillId="0" borderId="0" xfId="61" applyNumberFormat="1" applyFont="1" applyAlignment="1">
      <alignment vertical="top"/>
      <protection/>
    </xf>
    <xf numFmtId="180" fontId="3" fillId="0" borderId="0" xfId="54" applyNumberFormat="1" applyFont="1" applyAlignment="1">
      <alignment horizontal="right" vertical="top"/>
      <protection/>
    </xf>
    <xf numFmtId="180" fontId="6" fillId="0" borderId="11" xfId="78" applyNumberFormat="1" applyFont="1" applyFill="1" applyBorder="1" applyAlignment="1" applyProtection="1">
      <alignment horizontal="center" vertical="top" wrapText="1"/>
      <protection/>
    </xf>
    <xf numFmtId="180" fontId="6" fillId="0" borderId="10" xfId="78" applyNumberFormat="1" applyFont="1" applyFill="1" applyBorder="1" applyAlignment="1" applyProtection="1">
      <alignment horizontal="center" vertical="top" wrapText="1"/>
      <protection/>
    </xf>
    <xf numFmtId="180" fontId="3" fillId="0" borderId="11" xfId="0" applyNumberFormat="1" applyFont="1" applyBorder="1" applyAlignment="1">
      <alignment vertical="top"/>
    </xf>
    <xf numFmtId="180" fontId="3" fillId="0" borderId="11" xfId="0" applyNumberFormat="1" applyFont="1" applyBorder="1" applyAlignment="1">
      <alignment horizontal="right" vertical="top"/>
    </xf>
    <xf numFmtId="180" fontId="3" fillId="0" borderId="10" xfId="0" applyNumberFormat="1" applyFont="1" applyFill="1" applyBorder="1" applyAlignment="1" applyProtection="1">
      <alignment vertical="top"/>
      <protection/>
    </xf>
    <xf numFmtId="180" fontId="3" fillId="0" borderId="10" xfId="61" applyNumberFormat="1" applyFont="1" applyFill="1" applyBorder="1" applyAlignment="1">
      <alignment vertical="top"/>
      <protection/>
    </xf>
    <xf numFmtId="180" fontId="3" fillId="0" borderId="18" xfId="0" applyNumberFormat="1" applyFont="1" applyFill="1" applyBorder="1" applyAlignment="1" applyProtection="1">
      <alignment vertical="top"/>
      <protection/>
    </xf>
    <xf numFmtId="180" fontId="9" fillId="0" borderId="19" xfId="61" applyNumberFormat="1" applyFont="1" applyFill="1" applyBorder="1" applyAlignment="1">
      <alignment vertical="top"/>
      <protection/>
    </xf>
    <xf numFmtId="180" fontId="9" fillId="0" borderId="10" xfId="61" applyNumberFormat="1" applyFont="1" applyFill="1" applyBorder="1" applyAlignment="1">
      <alignment vertical="top"/>
      <protection/>
    </xf>
    <xf numFmtId="180" fontId="9" fillId="0" borderId="11" xfId="61" applyNumberFormat="1" applyFont="1" applyBorder="1" applyAlignment="1">
      <alignment vertical="top"/>
      <protection/>
    </xf>
    <xf numFmtId="180" fontId="9" fillId="0" borderId="10" xfId="61" applyNumberFormat="1" applyFont="1" applyBorder="1" applyAlignment="1">
      <alignment vertical="top"/>
      <protection/>
    </xf>
    <xf numFmtId="180" fontId="3" fillId="0" borderId="19" xfId="0" applyNumberFormat="1" applyFont="1" applyFill="1" applyBorder="1" applyAlignment="1" applyProtection="1">
      <alignment vertical="top"/>
      <protection/>
    </xf>
    <xf numFmtId="180" fontId="3" fillId="0" borderId="10" xfId="78" applyNumberFormat="1" applyFont="1" applyFill="1" applyBorder="1" applyAlignment="1" applyProtection="1">
      <alignment vertical="top"/>
      <protection/>
    </xf>
    <xf numFmtId="180" fontId="3" fillId="0" borderId="11" xfId="78" applyNumberFormat="1" applyFont="1" applyFill="1" applyBorder="1" applyAlignment="1" applyProtection="1">
      <alignment vertical="top"/>
      <protection/>
    </xf>
    <xf numFmtId="180" fontId="3" fillId="0" borderId="18" xfId="78" applyNumberFormat="1" applyFont="1" applyFill="1" applyBorder="1" applyAlignment="1" applyProtection="1">
      <alignment vertical="top"/>
      <protection/>
    </xf>
    <xf numFmtId="180" fontId="3" fillId="0" borderId="18" xfId="61" applyNumberFormat="1" applyFont="1" applyFill="1" applyBorder="1" applyAlignment="1">
      <alignment vertical="top"/>
      <protection/>
    </xf>
    <xf numFmtId="180" fontId="6" fillId="0" borderId="10" xfId="0" applyNumberFormat="1" applyFont="1" applyFill="1" applyBorder="1" applyAlignment="1">
      <alignment vertical="top"/>
    </xf>
    <xf numFmtId="180" fontId="3" fillId="0" borderId="0" xfId="54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 applyProtection="1">
      <alignment vertical="top"/>
      <protection/>
    </xf>
    <xf numFmtId="180" fontId="6" fillId="0" borderId="15" xfId="78" applyNumberFormat="1" applyFont="1" applyFill="1" applyBorder="1" applyAlignment="1" applyProtection="1">
      <alignment horizontal="center" vertical="top" wrapText="1"/>
      <protection/>
    </xf>
    <xf numFmtId="0" fontId="54" fillId="0" borderId="15" xfId="54" applyFont="1" applyBorder="1" applyAlignment="1">
      <alignment vertical="top" wrapText="1"/>
      <protection/>
    </xf>
    <xf numFmtId="180" fontId="3" fillId="0" borderId="14" xfId="0" applyNumberFormat="1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1" xfId="78" applyNumberFormat="1" applyFont="1" applyFill="1" applyBorder="1" applyAlignment="1" applyProtection="1">
      <alignment horizontal="center" vertical="center" wrapText="1"/>
      <protection/>
    </xf>
    <xf numFmtId="180" fontId="6" fillId="0" borderId="10" xfId="78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right" vertical="top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_Химия_L-микро200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4" xfId="75"/>
    <cellStyle name="Финансовый 5" xfId="76"/>
    <cellStyle name="Финансовый 6" xfId="77"/>
    <cellStyle name="Финансовый 7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10"/>
  <sheetViews>
    <sheetView tabSelected="1" workbookViewId="0" topLeftCell="A1">
      <selection activeCell="A11" sqref="A11"/>
    </sheetView>
  </sheetViews>
  <sheetFormatPr defaultColWidth="9.140625" defaultRowHeight="15"/>
  <cols>
    <col min="1" max="1" width="61.421875" style="22" customWidth="1"/>
    <col min="2" max="2" width="6.421875" style="23" customWidth="1"/>
    <col min="3" max="3" width="12.421875" style="74" customWidth="1"/>
    <col min="4" max="4" width="13.421875" style="74" customWidth="1"/>
    <col min="5" max="5" width="14.8515625" style="23" customWidth="1"/>
    <col min="6" max="16384" width="9.140625" style="23" customWidth="1"/>
  </cols>
  <sheetData>
    <row r="1" spans="1:4" s="11" customFormat="1" ht="12.75">
      <c r="A1" s="10"/>
      <c r="C1" s="53"/>
      <c r="D1" s="54"/>
    </row>
    <row r="2" spans="1:4" s="11" customFormat="1" ht="12.75">
      <c r="A2" s="10"/>
      <c r="C2" s="55"/>
      <c r="D2" s="24" t="s">
        <v>0</v>
      </c>
    </row>
    <row r="3" spans="1:4" s="11" customFormat="1" ht="12.75">
      <c r="A3" s="10"/>
      <c r="C3" s="55"/>
      <c r="D3" s="24" t="s">
        <v>1</v>
      </c>
    </row>
    <row r="4" spans="1:4" s="11" customFormat="1" ht="12.75">
      <c r="A4" s="10"/>
      <c r="C4" s="55"/>
      <c r="D4" s="24" t="s">
        <v>2</v>
      </c>
    </row>
    <row r="5" spans="1:4" s="11" customFormat="1" ht="12.75">
      <c r="A5" s="10"/>
      <c r="C5" s="55"/>
      <c r="D5" s="24" t="s">
        <v>188</v>
      </c>
    </row>
    <row r="6" spans="1:4" s="11" customFormat="1" ht="12.75">
      <c r="A6" s="10"/>
      <c r="C6" s="56"/>
      <c r="D6" s="54"/>
    </row>
    <row r="7" spans="1:4" s="4" customFormat="1" ht="18.75">
      <c r="A7" s="75" t="s">
        <v>138</v>
      </c>
      <c r="B7" s="75"/>
      <c r="C7" s="75"/>
      <c r="D7" s="75"/>
    </row>
    <row r="8" spans="1:4" s="4" customFormat="1" ht="13.5">
      <c r="A8" s="84" t="s">
        <v>202</v>
      </c>
      <c r="B8" s="85"/>
      <c r="C8" s="85"/>
      <c r="D8" s="85"/>
    </row>
    <row r="9" spans="1:8" s="4" customFormat="1" ht="25.5">
      <c r="A9" s="80" t="s">
        <v>3</v>
      </c>
      <c r="B9" s="80" t="s">
        <v>203</v>
      </c>
      <c r="C9" s="81" t="s">
        <v>186</v>
      </c>
      <c r="D9" s="82" t="s">
        <v>187</v>
      </c>
      <c r="E9" s="83"/>
      <c r="F9" s="83"/>
      <c r="G9" s="83"/>
      <c r="H9" s="83"/>
    </row>
    <row r="10" spans="1:4" s="4" customFormat="1" ht="12.75">
      <c r="A10" s="18" t="s">
        <v>35</v>
      </c>
      <c r="B10" s="18"/>
      <c r="C10" s="57"/>
      <c r="D10" s="58"/>
    </row>
    <row r="11" spans="1:4" s="4" customFormat="1" ht="12.75">
      <c r="A11" s="29" t="s">
        <v>36</v>
      </c>
      <c r="B11" s="18"/>
      <c r="C11" s="57"/>
      <c r="D11" s="58"/>
    </row>
    <row r="12" spans="1:4" s="4" customFormat="1" ht="12.75">
      <c r="A12" s="16" t="s">
        <v>37</v>
      </c>
      <c r="B12" s="14">
        <v>1</v>
      </c>
      <c r="C12" s="19">
        <v>2780</v>
      </c>
      <c r="D12" s="1">
        <f aca="true" t="shared" si="0" ref="D12:D21">B12*C12</f>
        <v>2780</v>
      </c>
    </row>
    <row r="13" spans="1:4" s="4" customFormat="1" ht="12.75">
      <c r="A13" s="16" t="s">
        <v>38</v>
      </c>
      <c r="B13" s="14">
        <v>1</v>
      </c>
      <c r="C13" s="19">
        <v>1050</v>
      </c>
      <c r="D13" s="1">
        <f t="shared" si="0"/>
        <v>1050</v>
      </c>
    </row>
    <row r="14" spans="1:4" s="4" customFormat="1" ht="12.75">
      <c r="A14" s="16" t="s">
        <v>39</v>
      </c>
      <c r="B14" s="14">
        <v>1</v>
      </c>
      <c r="C14" s="19">
        <v>3520</v>
      </c>
      <c r="D14" s="1">
        <f t="shared" si="0"/>
        <v>3520</v>
      </c>
    </row>
    <row r="15" spans="1:4" s="4" customFormat="1" ht="12.75">
      <c r="A15" s="16" t="s">
        <v>40</v>
      </c>
      <c r="B15" s="14">
        <v>1</v>
      </c>
      <c r="C15" s="19">
        <v>3520</v>
      </c>
      <c r="D15" s="1">
        <f t="shared" si="0"/>
        <v>3520</v>
      </c>
    </row>
    <row r="16" spans="1:4" s="4" customFormat="1" ht="12.75">
      <c r="A16" s="16" t="s">
        <v>41</v>
      </c>
      <c r="B16" s="14">
        <v>1</v>
      </c>
      <c r="C16" s="19">
        <v>3520</v>
      </c>
      <c r="D16" s="1">
        <f t="shared" si="0"/>
        <v>3520</v>
      </c>
    </row>
    <row r="17" spans="1:4" s="4" customFormat="1" ht="12.75">
      <c r="A17" s="16" t="s">
        <v>42</v>
      </c>
      <c r="B17" s="14">
        <v>1</v>
      </c>
      <c r="C17" s="19">
        <v>3520</v>
      </c>
      <c r="D17" s="1">
        <f t="shared" si="0"/>
        <v>3520</v>
      </c>
    </row>
    <row r="18" spans="1:4" s="4" customFormat="1" ht="12.75">
      <c r="A18" s="16" t="s">
        <v>178</v>
      </c>
      <c r="B18" s="14">
        <v>1</v>
      </c>
      <c r="C18" s="19">
        <v>1540</v>
      </c>
      <c r="D18" s="1">
        <f t="shared" si="0"/>
        <v>1540</v>
      </c>
    </row>
    <row r="19" spans="1:4" s="4" customFormat="1" ht="12.75">
      <c r="A19" s="16" t="s">
        <v>192</v>
      </c>
      <c r="B19" s="14">
        <v>1</v>
      </c>
      <c r="C19" s="19">
        <v>3520</v>
      </c>
      <c r="D19" s="1">
        <f t="shared" si="0"/>
        <v>3520</v>
      </c>
    </row>
    <row r="20" spans="1:4" s="4" customFormat="1" ht="12.75">
      <c r="A20" s="16" t="s">
        <v>193</v>
      </c>
      <c r="B20" s="14">
        <v>1</v>
      </c>
      <c r="C20" s="19">
        <v>3520</v>
      </c>
      <c r="D20" s="1">
        <f>B20*C20</f>
        <v>3520</v>
      </c>
    </row>
    <row r="21" spans="1:8" s="4" customFormat="1" ht="12.75">
      <c r="A21" s="3" t="s">
        <v>43</v>
      </c>
      <c r="B21" s="14">
        <v>1</v>
      </c>
      <c r="C21" s="19">
        <v>630</v>
      </c>
      <c r="D21" s="1">
        <f t="shared" si="0"/>
        <v>630</v>
      </c>
      <c r="E21" s="12"/>
      <c r="F21" s="12"/>
      <c r="G21" s="12"/>
      <c r="H21" s="12"/>
    </row>
    <row r="22" spans="1:8" s="4" customFormat="1" ht="12.75">
      <c r="A22" s="16" t="s">
        <v>44</v>
      </c>
      <c r="B22" s="14">
        <v>1</v>
      </c>
      <c r="C22" s="19">
        <v>2110</v>
      </c>
      <c r="D22" s="1">
        <f aca="true" t="shared" si="1" ref="D22:D28">C22*B22</f>
        <v>2110</v>
      </c>
      <c r="E22" s="12"/>
      <c r="F22" s="12"/>
      <c r="G22" s="12"/>
      <c r="H22" s="12"/>
    </row>
    <row r="23" spans="1:8" s="4" customFormat="1" ht="12.75">
      <c r="A23" s="16" t="s">
        <v>45</v>
      </c>
      <c r="B23" s="14">
        <v>1</v>
      </c>
      <c r="C23" s="19">
        <v>2200</v>
      </c>
      <c r="D23" s="1">
        <f t="shared" si="1"/>
        <v>2200</v>
      </c>
      <c r="E23" s="12"/>
      <c r="F23" s="12"/>
      <c r="G23" s="12"/>
      <c r="H23" s="12"/>
    </row>
    <row r="24" spans="1:8" s="4" customFormat="1" ht="12.75">
      <c r="A24" s="16" t="s">
        <v>46</v>
      </c>
      <c r="B24" s="14">
        <v>1</v>
      </c>
      <c r="C24" s="19">
        <v>1760</v>
      </c>
      <c r="D24" s="1">
        <f t="shared" si="1"/>
        <v>1760</v>
      </c>
      <c r="E24" s="12"/>
      <c r="F24" s="12"/>
      <c r="G24" s="12"/>
      <c r="H24" s="12"/>
    </row>
    <row r="25" spans="1:8" s="4" customFormat="1" ht="12.75">
      <c r="A25" s="16" t="s">
        <v>47</v>
      </c>
      <c r="B25" s="14">
        <v>1</v>
      </c>
      <c r="C25" s="19">
        <v>2200</v>
      </c>
      <c r="D25" s="1">
        <f t="shared" si="1"/>
        <v>2200</v>
      </c>
      <c r="E25" s="12"/>
      <c r="F25" s="12"/>
      <c r="G25" s="12"/>
      <c r="H25" s="12"/>
    </row>
    <row r="26" spans="1:8" s="4" customFormat="1" ht="12.75">
      <c r="A26" s="16" t="s">
        <v>48</v>
      </c>
      <c r="B26" s="14">
        <v>1</v>
      </c>
      <c r="C26" s="19">
        <v>2200</v>
      </c>
      <c r="D26" s="1">
        <f t="shared" si="1"/>
        <v>2200</v>
      </c>
      <c r="E26" s="12"/>
      <c r="F26" s="12"/>
      <c r="G26" s="12"/>
      <c r="H26" s="12"/>
    </row>
    <row r="27" spans="1:8" s="4" customFormat="1" ht="12.75">
      <c r="A27" s="16" t="s">
        <v>194</v>
      </c>
      <c r="B27" s="14">
        <v>1</v>
      </c>
      <c r="C27" s="19">
        <v>1760</v>
      </c>
      <c r="D27" s="50">
        <f t="shared" si="1"/>
        <v>1760</v>
      </c>
      <c r="E27" s="12"/>
      <c r="F27" s="12"/>
      <c r="G27" s="12"/>
      <c r="H27" s="12"/>
    </row>
    <row r="28" spans="1:8" s="4" customFormat="1" ht="12.75">
      <c r="A28" s="78" t="s">
        <v>182</v>
      </c>
      <c r="B28" s="14">
        <v>1</v>
      </c>
      <c r="C28" s="19">
        <v>3900</v>
      </c>
      <c r="D28" s="49">
        <f t="shared" si="1"/>
        <v>3900</v>
      </c>
      <c r="E28" s="12"/>
      <c r="F28" s="12"/>
      <c r="G28" s="12"/>
      <c r="H28" s="12"/>
    </row>
    <row r="29" spans="1:4" s="12" customFormat="1" ht="12.75">
      <c r="A29" s="16" t="s">
        <v>49</v>
      </c>
      <c r="B29" s="17">
        <v>1</v>
      </c>
      <c r="C29" s="59">
        <v>1872</v>
      </c>
      <c r="D29" s="79">
        <f>B29*C29</f>
        <v>1872</v>
      </c>
    </row>
    <row r="30" spans="1:4" s="4" customFormat="1" ht="12.75">
      <c r="A30" s="29" t="s">
        <v>50</v>
      </c>
      <c r="B30" s="18"/>
      <c r="C30" s="57"/>
      <c r="D30" s="58"/>
    </row>
    <row r="31" spans="1:7" s="4" customFormat="1" ht="12.75">
      <c r="A31" s="13" t="s">
        <v>51</v>
      </c>
      <c r="B31" s="14">
        <v>1</v>
      </c>
      <c r="C31" s="19">
        <v>490</v>
      </c>
      <c r="D31" s="1">
        <f>C31*B31</f>
        <v>490</v>
      </c>
      <c r="E31" s="12"/>
      <c r="F31" s="12"/>
      <c r="G31" s="12"/>
    </row>
    <row r="32" spans="1:8" s="4" customFormat="1" ht="12" customHeight="1">
      <c r="A32" s="16" t="s">
        <v>172</v>
      </c>
      <c r="B32" s="14">
        <v>1</v>
      </c>
      <c r="C32" s="19">
        <v>1210</v>
      </c>
      <c r="D32" s="1">
        <f>C32*B32</f>
        <v>1210</v>
      </c>
      <c r="E32" s="12"/>
      <c r="F32" s="12"/>
      <c r="G32" s="12"/>
      <c r="H32" s="12"/>
    </row>
    <row r="33" spans="1:8" s="4" customFormat="1" ht="12.75">
      <c r="A33" s="16" t="s">
        <v>168</v>
      </c>
      <c r="B33" s="14">
        <v>1</v>
      </c>
      <c r="C33" s="19">
        <v>1210</v>
      </c>
      <c r="D33" s="1">
        <f>C33*B33</f>
        <v>1210</v>
      </c>
      <c r="E33" s="12"/>
      <c r="F33" s="12"/>
      <c r="G33" s="12"/>
      <c r="H33" s="12"/>
    </row>
    <row r="34" spans="1:7" s="4" customFormat="1" ht="12.75">
      <c r="A34" s="13" t="s">
        <v>52</v>
      </c>
      <c r="B34" s="14">
        <v>1</v>
      </c>
      <c r="C34" s="19">
        <v>1210</v>
      </c>
      <c r="D34" s="1">
        <f>C34*B34</f>
        <v>1210</v>
      </c>
      <c r="E34" s="12"/>
      <c r="F34" s="12"/>
      <c r="G34" s="12"/>
    </row>
    <row r="35" spans="1:4" s="4" customFormat="1" ht="12.75">
      <c r="A35" s="29" t="s">
        <v>53</v>
      </c>
      <c r="B35" s="14"/>
      <c r="C35" s="19"/>
      <c r="D35" s="1"/>
    </row>
    <row r="36" spans="1:4" s="4" customFormat="1" ht="12.75">
      <c r="A36" s="30" t="s">
        <v>54</v>
      </c>
      <c r="B36" s="14">
        <v>7</v>
      </c>
      <c r="C36" s="60">
        <v>1990</v>
      </c>
      <c r="D36" s="61">
        <f>B36*C36</f>
        <v>13930</v>
      </c>
    </row>
    <row r="37" spans="1:4" s="4" customFormat="1" ht="12.75">
      <c r="A37" s="30" t="s">
        <v>55</v>
      </c>
      <c r="B37" s="14">
        <v>7</v>
      </c>
      <c r="C37" s="60">
        <v>3600</v>
      </c>
      <c r="D37" s="61">
        <f>B37*C37</f>
        <v>25200</v>
      </c>
    </row>
    <row r="38" spans="1:4" s="4" customFormat="1" ht="12.75">
      <c r="A38" s="18" t="s">
        <v>56</v>
      </c>
      <c r="B38" s="18"/>
      <c r="C38" s="57"/>
      <c r="D38" s="58"/>
    </row>
    <row r="39" spans="1:4" s="4" customFormat="1" ht="12.75">
      <c r="A39" s="29" t="s">
        <v>36</v>
      </c>
      <c r="B39" s="18"/>
      <c r="C39" s="57"/>
      <c r="D39" s="58"/>
    </row>
    <row r="40" spans="1:8" s="4" customFormat="1" ht="12.75">
      <c r="A40" s="16" t="s">
        <v>57</v>
      </c>
      <c r="B40" s="14">
        <v>1</v>
      </c>
      <c r="C40" s="19">
        <v>1760</v>
      </c>
      <c r="D40" s="1">
        <f aca="true" t="shared" si="2" ref="D40:D50">C40*B40</f>
        <v>1760</v>
      </c>
      <c r="E40" s="12"/>
      <c r="F40" s="12"/>
      <c r="G40" s="12"/>
      <c r="H40" s="12"/>
    </row>
    <row r="41" spans="1:8" s="4" customFormat="1" ht="12.75">
      <c r="A41" s="16" t="s">
        <v>58</v>
      </c>
      <c r="B41" s="14">
        <v>1</v>
      </c>
      <c r="C41" s="19">
        <v>1760</v>
      </c>
      <c r="D41" s="1">
        <f t="shared" si="2"/>
        <v>1760</v>
      </c>
      <c r="E41" s="12"/>
      <c r="F41" s="12"/>
      <c r="G41" s="12"/>
      <c r="H41" s="12"/>
    </row>
    <row r="42" spans="1:8" s="4" customFormat="1" ht="12.75">
      <c r="A42" s="16" t="s">
        <v>59</v>
      </c>
      <c r="B42" s="14">
        <v>1</v>
      </c>
      <c r="C42" s="19">
        <v>1760</v>
      </c>
      <c r="D42" s="1">
        <f t="shared" si="2"/>
        <v>1760</v>
      </c>
      <c r="E42" s="12"/>
      <c r="F42" s="12"/>
      <c r="G42" s="12"/>
      <c r="H42" s="12"/>
    </row>
    <row r="43" spans="1:8" s="4" customFormat="1" ht="12.75">
      <c r="A43" s="16" t="s">
        <v>60</v>
      </c>
      <c r="B43" s="14">
        <v>1</v>
      </c>
      <c r="C43" s="19">
        <v>1760</v>
      </c>
      <c r="D43" s="50">
        <f t="shared" si="2"/>
        <v>1760</v>
      </c>
      <c r="E43" s="12"/>
      <c r="F43" s="12"/>
      <c r="G43" s="12"/>
      <c r="H43" s="12"/>
    </row>
    <row r="44" spans="1:7" s="4" customFormat="1" ht="12.75">
      <c r="A44" s="16" t="s">
        <v>200</v>
      </c>
      <c r="B44" s="14">
        <v>1</v>
      </c>
      <c r="C44" s="19">
        <v>1540</v>
      </c>
      <c r="D44" s="49">
        <f t="shared" si="2"/>
        <v>1540</v>
      </c>
      <c r="E44" s="12"/>
      <c r="F44" s="12"/>
      <c r="G44" s="12"/>
    </row>
    <row r="45" spans="1:8" s="4" customFormat="1" ht="12.75">
      <c r="A45" s="31" t="s">
        <v>61</v>
      </c>
      <c r="B45" s="14">
        <v>1</v>
      </c>
      <c r="C45" s="19">
        <v>800</v>
      </c>
      <c r="D45" s="48">
        <f t="shared" si="2"/>
        <v>800</v>
      </c>
      <c r="E45" s="12"/>
      <c r="F45" s="12"/>
      <c r="G45" s="12"/>
      <c r="H45" s="12"/>
    </row>
    <row r="46" spans="1:8" s="4" customFormat="1" ht="12.75">
      <c r="A46" s="31" t="s">
        <v>62</v>
      </c>
      <c r="B46" s="14">
        <v>1</v>
      </c>
      <c r="C46" s="19">
        <v>2780</v>
      </c>
      <c r="D46" s="1">
        <f t="shared" si="2"/>
        <v>2780</v>
      </c>
      <c r="E46" s="12"/>
      <c r="F46" s="12"/>
      <c r="G46" s="12"/>
      <c r="H46" s="12"/>
    </row>
    <row r="47" spans="1:8" s="4" customFormat="1" ht="12.75">
      <c r="A47" s="16" t="s">
        <v>63</v>
      </c>
      <c r="B47" s="14">
        <v>1</v>
      </c>
      <c r="C47" s="19">
        <v>1760</v>
      </c>
      <c r="D47" s="1">
        <f t="shared" si="2"/>
        <v>1760</v>
      </c>
      <c r="E47" s="12"/>
      <c r="F47" s="12"/>
      <c r="G47" s="12"/>
      <c r="H47" s="12"/>
    </row>
    <row r="48" spans="1:8" s="4" customFormat="1" ht="12.75">
      <c r="A48" s="31" t="s">
        <v>64</v>
      </c>
      <c r="B48" s="14">
        <v>1</v>
      </c>
      <c r="C48" s="19">
        <v>1400</v>
      </c>
      <c r="D48" s="1">
        <f t="shared" si="2"/>
        <v>1400</v>
      </c>
      <c r="E48" s="12"/>
      <c r="F48" s="12"/>
      <c r="G48" s="12"/>
      <c r="H48" s="12"/>
    </row>
    <row r="49" spans="1:8" s="4" customFormat="1" ht="12.75">
      <c r="A49" s="31" t="s">
        <v>65</v>
      </c>
      <c r="B49" s="14">
        <v>1</v>
      </c>
      <c r="C49" s="19">
        <v>1760</v>
      </c>
      <c r="D49" s="1">
        <f t="shared" si="2"/>
        <v>1760</v>
      </c>
      <c r="E49" s="12"/>
      <c r="F49" s="12"/>
      <c r="G49" s="12"/>
      <c r="H49" s="12"/>
    </row>
    <row r="50" spans="1:8" s="4" customFormat="1" ht="12.75">
      <c r="A50" s="31" t="s">
        <v>66</v>
      </c>
      <c r="B50" s="14">
        <v>1</v>
      </c>
      <c r="C50" s="19">
        <v>880</v>
      </c>
      <c r="D50" s="50">
        <f t="shared" si="2"/>
        <v>880</v>
      </c>
      <c r="E50" s="12"/>
      <c r="F50" s="12"/>
      <c r="G50" s="12"/>
      <c r="H50" s="12"/>
    </row>
    <row r="51" spans="1:4" s="4" customFormat="1" ht="12.75">
      <c r="A51" s="29" t="s">
        <v>67</v>
      </c>
      <c r="B51" s="14"/>
      <c r="C51" s="19"/>
      <c r="D51" s="49"/>
    </row>
    <row r="52" spans="1:4" s="4" customFormat="1" ht="12.75">
      <c r="A52" s="16" t="s">
        <v>175</v>
      </c>
      <c r="B52" s="14">
        <v>1</v>
      </c>
      <c r="C52" s="19">
        <v>580</v>
      </c>
      <c r="D52" s="86">
        <f aca="true" t="shared" si="3" ref="D52:D72">C52*B52</f>
        <v>580</v>
      </c>
    </row>
    <row r="53" spans="1:8" s="4" customFormat="1" ht="12.75">
      <c r="A53" s="16" t="s">
        <v>68</v>
      </c>
      <c r="B53" s="14">
        <v>1</v>
      </c>
      <c r="C53" s="19">
        <v>1340</v>
      </c>
      <c r="D53" s="1">
        <f t="shared" si="3"/>
        <v>1340</v>
      </c>
      <c r="E53" s="12"/>
      <c r="F53" s="12"/>
      <c r="G53" s="12"/>
      <c r="H53" s="12"/>
    </row>
    <row r="54" spans="1:4" s="4" customFormat="1" ht="12.75" customHeight="1">
      <c r="A54" s="32" t="s">
        <v>181</v>
      </c>
      <c r="B54" s="14">
        <v>1</v>
      </c>
      <c r="C54" s="19">
        <v>3700</v>
      </c>
      <c r="D54" s="1">
        <f t="shared" si="3"/>
        <v>3700</v>
      </c>
    </row>
    <row r="55" spans="1:4" s="4" customFormat="1" ht="12.75">
      <c r="A55" s="16" t="s">
        <v>16</v>
      </c>
      <c r="B55" s="14">
        <v>1</v>
      </c>
      <c r="C55" s="19">
        <v>1970</v>
      </c>
      <c r="D55" s="1">
        <f t="shared" si="3"/>
        <v>1970</v>
      </c>
    </row>
    <row r="56" spans="1:4" s="4" customFormat="1" ht="12.75">
      <c r="A56" s="32" t="s">
        <v>73</v>
      </c>
      <c r="B56" s="14">
        <v>15</v>
      </c>
      <c r="C56" s="19">
        <v>6400</v>
      </c>
      <c r="D56" s="1">
        <f t="shared" si="3"/>
        <v>96000</v>
      </c>
    </row>
    <row r="57" spans="1:4" s="4" customFormat="1" ht="12.75">
      <c r="A57" s="16" t="s">
        <v>69</v>
      </c>
      <c r="B57" s="14">
        <v>1</v>
      </c>
      <c r="C57" s="19">
        <v>384</v>
      </c>
      <c r="D57" s="1">
        <f t="shared" si="3"/>
        <v>384</v>
      </c>
    </row>
    <row r="58" spans="1:4" s="4" customFormat="1" ht="13.5" customHeight="1">
      <c r="A58" s="32" t="s">
        <v>135</v>
      </c>
      <c r="B58" s="14">
        <v>15</v>
      </c>
      <c r="C58" s="19">
        <v>675</v>
      </c>
      <c r="D58" s="1">
        <f t="shared" si="3"/>
        <v>10125</v>
      </c>
    </row>
    <row r="59" spans="1:4" s="4" customFormat="1" ht="13.5" customHeight="1">
      <c r="A59" s="32" t="s">
        <v>195</v>
      </c>
      <c r="B59" s="14">
        <v>1</v>
      </c>
      <c r="C59" s="19">
        <v>1045</v>
      </c>
      <c r="D59" s="1">
        <f t="shared" si="3"/>
        <v>1045</v>
      </c>
    </row>
    <row r="60" spans="1:4" s="4" customFormat="1" ht="13.5" customHeight="1">
      <c r="A60" s="32" t="s">
        <v>166</v>
      </c>
      <c r="B60" s="14">
        <v>3</v>
      </c>
      <c r="C60" s="19">
        <v>222</v>
      </c>
      <c r="D60" s="1">
        <f t="shared" si="3"/>
        <v>666</v>
      </c>
    </row>
    <row r="61" spans="1:4" s="4" customFormat="1" ht="12.75">
      <c r="A61" s="16" t="s">
        <v>70</v>
      </c>
      <c r="B61" s="14">
        <v>1</v>
      </c>
      <c r="C61" s="19">
        <v>610</v>
      </c>
      <c r="D61" s="1">
        <f t="shared" si="3"/>
        <v>610</v>
      </c>
    </row>
    <row r="62" spans="1:4" s="4" customFormat="1" ht="12.75">
      <c r="A62" s="16" t="s">
        <v>201</v>
      </c>
      <c r="B62" s="14">
        <v>15</v>
      </c>
      <c r="C62" s="19">
        <v>580</v>
      </c>
      <c r="D62" s="1">
        <f t="shared" si="3"/>
        <v>8700</v>
      </c>
    </row>
    <row r="63" spans="1:4" s="4" customFormat="1" ht="12.75">
      <c r="A63" s="32" t="s">
        <v>72</v>
      </c>
      <c r="B63" s="14">
        <v>1</v>
      </c>
      <c r="C63" s="19">
        <v>495</v>
      </c>
      <c r="D63" s="1">
        <f t="shared" si="3"/>
        <v>495</v>
      </c>
    </row>
    <row r="64" spans="1:4" s="4" customFormat="1" ht="12.75">
      <c r="A64" s="32" t="s">
        <v>71</v>
      </c>
      <c r="B64" s="14">
        <v>1</v>
      </c>
      <c r="C64" s="19">
        <v>1450</v>
      </c>
      <c r="D64" s="1">
        <f t="shared" si="3"/>
        <v>1450</v>
      </c>
    </row>
    <row r="65" spans="1:4" s="4" customFormat="1" ht="12.75">
      <c r="A65" s="16" t="s">
        <v>185</v>
      </c>
      <c r="B65" s="14">
        <v>5</v>
      </c>
      <c r="C65" s="19">
        <v>990</v>
      </c>
      <c r="D65" s="1">
        <f t="shared" si="3"/>
        <v>4950</v>
      </c>
    </row>
    <row r="66" spans="1:4" s="4" customFormat="1" ht="12.75">
      <c r="A66" s="16" t="s">
        <v>196</v>
      </c>
      <c r="B66" s="14">
        <v>1</v>
      </c>
      <c r="C66" s="19">
        <v>2400</v>
      </c>
      <c r="D66" s="1">
        <f t="shared" si="3"/>
        <v>2400</v>
      </c>
    </row>
    <row r="67" spans="1:4" s="4" customFormat="1" ht="12.75">
      <c r="A67" s="32" t="s">
        <v>74</v>
      </c>
      <c r="B67" s="14">
        <v>1</v>
      </c>
      <c r="C67" s="19">
        <v>980</v>
      </c>
      <c r="D67" s="1">
        <f t="shared" si="3"/>
        <v>980</v>
      </c>
    </row>
    <row r="68" spans="1:4" s="4" customFormat="1" ht="12.75">
      <c r="A68" s="32" t="s">
        <v>167</v>
      </c>
      <c r="B68" s="14">
        <v>15</v>
      </c>
      <c r="C68" s="19">
        <v>70</v>
      </c>
      <c r="D68" s="1">
        <f t="shared" si="3"/>
        <v>1050</v>
      </c>
    </row>
    <row r="69" spans="1:4" s="4" customFormat="1" ht="12.75">
      <c r="A69" s="16" t="s">
        <v>174</v>
      </c>
      <c r="B69" s="14">
        <v>1</v>
      </c>
      <c r="C69" s="19">
        <v>390</v>
      </c>
      <c r="D69" s="1">
        <f t="shared" si="3"/>
        <v>390</v>
      </c>
    </row>
    <row r="70" spans="1:4" s="4" customFormat="1" ht="12.75">
      <c r="A70" s="30" t="s">
        <v>75</v>
      </c>
      <c r="B70" s="14">
        <v>1</v>
      </c>
      <c r="C70" s="19">
        <v>320</v>
      </c>
      <c r="D70" s="1">
        <f t="shared" si="3"/>
        <v>320</v>
      </c>
    </row>
    <row r="71" spans="1:4" s="4" customFormat="1" ht="12.75">
      <c r="A71" s="16" t="s">
        <v>77</v>
      </c>
      <c r="B71" s="14">
        <v>1</v>
      </c>
      <c r="C71" s="15">
        <v>140</v>
      </c>
      <c r="D71" s="1">
        <f t="shared" si="3"/>
        <v>140</v>
      </c>
    </row>
    <row r="72" spans="1:4" s="4" customFormat="1" ht="12.75" customHeight="1">
      <c r="A72" s="16" t="s">
        <v>76</v>
      </c>
      <c r="B72" s="14">
        <v>1</v>
      </c>
      <c r="C72" s="15">
        <v>98</v>
      </c>
      <c r="D72" s="1">
        <f t="shared" si="3"/>
        <v>98</v>
      </c>
    </row>
    <row r="73" spans="1:4" s="4" customFormat="1" ht="12.75">
      <c r="A73" s="29" t="s">
        <v>50</v>
      </c>
      <c r="B73" s="18"/>
      <c r="C73" s="57"/>
      <c r="D73" s="58"/>
    </row>
    <row r="74" spans="1:8" s="4" customFormat="1" ht="12.75">
      <c r="A74" s="16" t="s">
        <v>78</v>
      </c>
      <c r="B74" s="14">
        <v>1</v>
      </c>
      <c r="C74" s="60">
        <v>490</v>
      </c>
      <c r="D74" s="61">
        <f>B74*C74</f>
        <v>490</v>
      </c>
      <c r="E74" s="12"/>
      <c r="F74" s="12"/>
      <c r="G74" s="12"/>
      <c r="H74" s="12"/>
    </row>
    <row r="75" spans="1:8" s="4" customFormat="1" ht="15.75" customHeight="1">
      <c r="A75" s="16" t="s">
        <v>79</v>
      </c>
      <c r="B75" s="14">
        <v>1</v>
      </c>
      <c r="C75" s="60">
        <v>490</v>
      </c>
      <c r="D75" s="61">
        <f>B75*C75</f>
        <v>490</v>
      </c>
      <c r="E75" s="12"/>
      <c r="F75" s="12"/>
      <c r="G75" s="12"/>
      <c r="H75" s="12"/>
    </row>
    <row r="76" spans="1:4" s="4" customFormat="1" ht="12.75">
      <c r="A76" s="29" t="s">
        <v>53</v>
      </c>
      <c r="B76" s="14"/>
      <c r="C76" s="19"/>
      <c r="D76" s="1"/>
    </row>
    <row r="77" spans="1:4" s="4" customFormat="1" ht="12.75">
      <c r="A77" s="30" t="s">
        <v>80</v>
      </c>
      <c r="B77" s="14">
        <v>7</v>
      </c>
      <c r="C77" s="60">
        <v>1110</v>
      </c>
      <c r="D77" s="61">
        <f>B77*C77</f>
        <v>7770</v>
      </c>
    </row>
    <row r="78" spans="1:4" s="4" customFormat="1" ht="12.75">
      <c r="A78" s="30" t="s">
        <v>184</v>
      </c>
      <c r="B78" s="14">
        <v>15</v>
      </c>
      <c r="C78" s="60">
        <v>1100</v>
      </c>
      <c r="D78" s="61">
        <f>B78*C78</f>
        <v>16500</v>
      </c>
    </row>
    <row r="79" spans="1:4" s="4" customFormat="1" ht="12.75">
      <c r="A79" s="18" t="s">
        <v>81</v>
      </c>
      <c r="B79" s="18"/>
      <c r="C79" s="57"/>
      <c r="D79" s="58"/>
    </row>
    <row r="80" spans="1:4" s="4" customFormat="1" ht="12.75">
      <c r="A80" s="29" t="s">
        <v>82</v>
      </c>
      <c r="B80" s="18"/>
      <c r="C80" s="57"/>
      <c r="D80" s="58"/>
    </row>
    <row r="81" spans="1:4" s="4" customFormat="1" ht="25.5">
      <c r="A81" s="2" t="s">
        <v>191</v>
      </c>
      <c r="B81" s="14">
        <v>1</v>
      </c>
      <c r="C81" s="19">
        <v>99300</v>
      </c>
      <c r="D81" s="62">
        <f>B81*C81</f>
        <v>99300</v>
      </c>
    </row>
    <row r="82" spans="1:4" s="4" customFormat="1" ht="25.5">
      <c r="A82" s="3" t="s">
        <v>171</v>
      </c>
      <c r="B82" s="14">
        <v>1</v>
      </c>
      <c r="C82" s="19">
        <v>139924</v>
      </c>
      <c r="D82" s="62">
        <f>B82*C82</f>
        <v>139924</v>
      </c>
    </row>
    <row r="83" spans="1:4" s="4" customFormat="1" ht="12.75">
      <c r="A83" s="3" t="s">
        <v>83</v>
      </c>
      <c r="B83" s="14">
        <v>1</v>
      </c>
      <c r="C83" s="19">
        <v>26890</v>
      </c>
      <c r="D83" s="62">
        <f>B83*C83</f>
        <v>26890</v>
      </c>
    </row>
    <row r="84" spans="1:8" s="4" customFormat="1" ht="12.75">
      <c r="A84" s="16" t="s">
        <v>183</v>
      </c>
      <c r="B84" s="14">
        <v>30</v>
      </c>
      <c r="C84" s="19">
        <v>90</v>
      </c>
      <c r="D84" s="61">
        <f aca="true" t="shared" si="4" ref="D84:D91">C84*B84</f>
        <v>2700</v>
      </c>
      <c r="E84" s="12"/>
      <c r="F84" s="12"/>
      <c r="G84" s="12"/>
      <c r="H84" s="12"/>
    </row>
    <row r="85" spans="1:8" s="4" customFormat="1" ht="12.75">
      <c r="A85" s="16" t="s">
        <v>84</v>
      </c>
      <c r="B85" s="14">
        <v>30</v>
      </c>
      <c r="C85" s="19">
        <v>70</v>
      </c>
      <c r="D85" s="61">
        <f t="shared" si="4"/>
        <v>2100</v>
      </c>
      <c r="E85" s="12"/>
      <c r="F85" s="12"/>
      <c r="G85" s="12"/>
      <c r="H85" s="12"/>
    </row>
    <row r="86" spans="1:4" s="12" customFormat="1" ht="12.75">
      <c r="A86" s="6" t="s">
        <v>199</v>
      </c>
      <c r="B86" s="17">
        <v>1</v>
      </c>
      <c r="C86" s="5">
        <v>1550</v>
      </c>
      <c r="D86" s="61">
        <f t="shared" si="4"/>
        <v>1550</v>
      </c>
    </row>
    <row r="87" spans="1:4" s="4" customFormat="1" ht="12.75">
      <c r="A87" s="16" t="s">
        <v>15</v>
      </c>
      <c r="B87" s="14">
        <v>1</v>
      </c>
      <c r="C87" s="15">
        <v>2040</v>
      </c>
      <c r="D87" s="61">
        <f t="shared" si="4"/>
        <v>2040</v>
      </c>
    </row>
    <row r="88" spans="1:8" s="4" customFormat="1" ht="12.75" customHeight="1">
      <c r="A88" s="33" t="s">
        <v>7</v>
      </c>
      <c r="B88" s="34">
        <v>15</v>
      </c>
      <c r="C88" s="63">
        <v>7200</v>
      </c>
      <c r="D88" s="61">
        <f t="shared" si="4"/>
        <v>108000</v>
      </c>
      <c r="E88" s="12"/>
      <c r="F88" s="12"/>
      <c r="G88" s="12"/>
      <c r="H88" s="12"/>
    </row>
    <row r="89" spans="1:8" s="4" customFormat="1" ht="12.75" customHeight="1">
      <c r="A89" s="33" t="s">
        <v>85</v>
      </c>
      <c r="B89" s="34">
        <v>15</v>
      </c>
      <c r="C89" s="63">
        <v>971</v>
      </c>
      <c r="D89" s="61">
        <f t="shared" si="4"/>
        <v>14565</v>
      </c>
      <c r="E89" s="12"/>
      <c r="F89" s="12"/>
      <c r="G89" s="12"/>
      <c r="H89" s="12"/>
    </row>
    <row r="90" spans="1:5" s="4" customFormat="1" ht="12.75">
      <c r="A90" s="2" t="s">
        <v>86</v>
      </c>
      <c r="B90" s="14">
        <v>15</v>
      </c>
      <c r="C90" s="15">
        <v>2700</v>
      </c>
      <c r="D90" s="61">
        <f t="shared" si="4"/>
        <v>40500</v>
      </c>
      <c r="E90" s="12"/>
    </row>
    <row r="91" spans="1:8" s="4" customFormat="1" ht="12.75">
      <c r="A91" s="2" t="s">
        <v>25</v>
      </c>
      <c r="B91" s="14">
        <v>15</v>
      </c>
      <c r="C91" s="15">
        <v>840</v>
      </c>
      <c r="D91" s="61">
        <f t="shared" si="4"/>
        <v>12600</v>
      </c>
      <c r="E91" s="12"/>
      <c r="F91" s="12"/>
      <c r="G91" s="12"/>
      <c r="H91" s="12"/>
    </row>
    <row r="92" spans="1:8" s="4" customFormat="1" ht="12.75">
      <c r="A92" s="35" t="s">
        <v>4</v>
      </c>
      <c r="B92" s="36">
        <v>15</v>
      </c>
      <c r="C92" s="64">
        <v>1100</v>
      </c>
      <c r="D92" s="65">
        <f aca="true" t="shared" si="5" ref="D92:D101">B92*C92</f>
        <v>16500</v>
      </c>
      <c r="E92" s="12"/>
      <c r="F92" s="12"/>
      <c r="G92" s="12"/>
      <c r="H92" s="12"/>
    </row>
    <row r="93" spans="1:4" s="4" customFormat="1" ht="12.75" customHeight="1">
      <c r="A93" s="33" t="s">
        <v>5</v>
      </c>
      <c r="B93" s="37">
        <v>1</v>
      </c>
      <c r="C93" s="66">
        <v>1750</v>
      </c>
      <c r="D93" s="67">
        <f t="shared" si="5"/>
        <v>1750</v>
      </c>
    </row>
    <row r="94" spans="1:8" s="4" customFormat="1" ht="15" customHeight="1">
      <c r="A94" s="16" t="s">
        <v>87</v>
      </c>
      <c r="B94" s="37">
        <v>15</v>
      </c>
      <c r="C94" s="67">
        <v>1200</v>
      </c>
      <c r="D94" s="67">
        <f t="shared" si="5"/>
        <v>18000</v>
      </c>
      <c r="E94" s="12"/>
      <c r="F94" s="12"/>
      <c r="G94" s="12"/>
      <c r="H94" s="12"/>
    </row>
    <row r="95" spans="1:4" s="12" customFormat="1" ht="12.75">
      <c r="A95" s="33" t="s">
        <v>88</v>
      </c>
      <c r="B95" s="38">
        <v>1</v>
      </c>
      <c r="C95" s="68">
        <v>3700</v>
      </c>
      <c r="D95" s="67">
        <f t="shared" si="5"/>
        <v>3700</v>
      </c>
    </row>
    <row r="96" spans="1:4" s="4" customFormat="1" ht="12.75" customHeight="1">
      <c r="A96" s="16" t="s">
        <v>89</v>
      </c>
      <c r="B96" s="14">
        <v>1</v>
      </c>
      <c r="C96" s="19">
        <v>245</v>
      </c>
      <c r="D96" s="1">
        <f t="shared" si="5"/>
        <v>245</v>
      </c>
    </row>
    <row r="97" spans="1:8" s="4" customFormat="1" ht="12.75">
      <c r="A97" s="16" t="s">
        <v>90</v>
      </c>
      <c r="B97" s="14">
        <v>1</v>
      </c>
      <c r="C97" s="19">
        <v>350</v>
      </c>
      <c r="D97" s="1">
        <f t="shared" si="5"/>
        <v>350</v>
      </c>
      <c r="E97" s="12"/>
      <c r="F97" s="12"/>
      <c r="G97" s="12"/>
      <c r="H97" s="12"/>
    </row>
    <row r="98" spans="1:8" s="4" customFormat="1" ht="12.75">
      <c r="A98" s="16" t="s">
        <v>8</v>
      </c>
      <c r="B98" s="14">
        <v>3</v>
      </c>
      <c r="C98" s="19">
        <v>510</v>
      </c>
      <c r="D98" s="1">
        <f t="shared" si="5"/>
        <v>1530</v>
      </c>
      <c r="E98" s="12"/>
      <c r="F98" s="12"/>
      <c r="G98" s="12"/>
      <c r="H98" s="12"/>
    </row>
    <row r="99" spans="1:8" s="4" customFormat="1" ht="12.75">
      <c r="A99" s="16" t="s">
        <v>9</v>
      </c>
      <c r="B99" s="14">
        <v>3</v>
      </c>
      <c r="C99" s="19">
        <v>1270</v>
      </c>
      <c r="D99" s="1">
        <f t="shared" si="5"/>
        <v>3810</v>
      </c>
      <c r="E99" s="12"/>
      <c r="F99" s="12"/>
      <c r="G99" s="12"/>
      <c r="H99" s="12"/>
    </row>
    <row r="100" spans="1:8" s="4" customFormat="1" ht="12.75">
      <c r="A100" s="16" t="s">
        <v>10</v>
      </c>
      <c r="B100" s="14">
        <v>3</v>
      </c>
      <c r="C100" s="19">
        <v>1810</v>
      </c>
      <c r="D100" s="1">
        <f t="shared" si="5"/>
        <v>5430</v>
      </c>
      <c r="E100" s="12"/>
      <c r="F100" s="12"/>
      <c r="G100" s="12"/>
      <c r="H100" s="12"/>
    </row>
    <row r="101" spans="1:8" s="4" customFormat="1" ht="12.75">
      <c r="A101" s="16" t="s">
        <v>91</v>
      </c>
      <c r="B101" s="14">
        <v>3</v>
      </c>
      <c r="C101" s="19">
        <v>1290</v>
      </c>
      <c r="D101" s="1">
        <f t="shared" si="5"/>
        <v>3870</v>
      </c>
      <c r="E101" s="12"/>
      <c r="F101" s="12"/>
      <c r="G101" s="12"/>
      <c r="H101" s="12"/>
    </row>
    <row r="102" spans="1:8" s="4" customFormat="1" ht="12.75">
      <c r="A102" s="29" t="s">
        <v>36</v>
      </c>
      <c r="B102" s="18"/>
      <c r="C102" s="57"/>
      <c r="D102" s="58"/>
      <c r="E102" s="12"/>
      <c r="F102" s="12"/>
      <c r="G102" s="12"/>
      <c r="H102" s="12"/>
    </row>
    <row r="103" spans="1:8" s="4" customFormat="1" ht="12.75">
      <c r="A103" s="30" t="s">
        <v>92</v>
      </c>
      <c r="B103" s="14">
        <v>1</v>
      </c>
      <c r="C103" s="19">
        <v>850</v>
      </c>
      <c r="D103" s="1">
        <f aca="true" t="shared" si="6" ref="D103:D115">C103*B103</f>
        <v>850</v>
      </c>
      <c r="E103" s="12"/>
      <c r="F103" s="12"/>
      <c r="G103" s="12"/>
      <c r="H103" s="12"/>
    </row>
    <row r="104" spans="1:8" s="4" customFormat="1" ht="12.75">
      <c r="A104" s="30" t="s">
        <v>93</v>
      </c>
      <c r="B104" s="14">
        <v>1</v>
      </c>
      <c r="C104" s="19">
        <v>850</v>
      </c>
      <c r="D104" s="1">
        <f t="shared" si="6"/>
        <v>850</v>
      </c>
      <c r="E104" s="12"/>
      <c r="F104" s="12"/>
      <c r="G104" s="12"/>
      <c r="H104" s="12"/>
    </row>
    <row r="105" spans="1:8" s="4" customFormat="1" ht="12.75">
      <c r="A105" s="30" t="s">
        <v>94</v>
      </c>
      <c r="B105" s="14">
        <v>1</v>
      </c>
      <c r="C105" s="19">
        <v>1195</v>
      </c>
      <c r="D105" s="1">
        <f t="shared" si="6"/>
        <v>1195</v>
      </c>
      <c r="E105" s="12"/>
      <c r="F105" s="12"/>
      <c r="G105" s="12"/>
      <c r="H105" s="12"/>
    </row>
    <row r="106" spans="1:8" s="4" customFormat="1" ht="12.75">
      <c r="A106" s="16" t="s">
        <v>95</v>
      </c>
      <c r="B106" s="14">
        <v>1</v>
      </c>
      <c r="C106" s="19">
        <v>3080</v>
      </c>
      <c r="D106" s="1">
        <f t="shared" si="6"/>
        <v>3080</v>
      </c>
      <c r="E106" s="12"/>
      <c r="F106" s="12"/>
      <c r="G106" s="12"/>
      <c r="H106" s="12"/>
    </row>
    <row r="107" spans="1:8" s="4" customFormat="1" ht="12.75">
      <c r="A107" s="16" t="s">
        <v>96</v>
      </c>
      <c r="B107" s="14">
        <v>1</v>
      </c>
      <c r="C107" s="19">
        <v>2200</v>
      </c>
      <c r="D107" s="50">
        <f t="shared" si="6"/>
        <v>2200</v>
      </c>
      <c r="E107" s="12"/>
      <c r="F107" s="12"/>
      <c r="G107" s="12"/>
      <c r="H107" s="12"/>
    </row>
    <row r="108" spans="1:8" s="4" customFormat="1" ht="12.75">
      <c r="A108" s="16" t="s">
        <v>197</v>
      </c>
      <c r="B108" s="14">
        <v>1</v>
      </c>
      <c r="C108" s="19">
        <v>270</v>
      </c>
      <c r="D108" s="49">
        <f t="shared" si="6"/>
        <v>270</v>
      </c>
      <c r="E108" s="12"/>
      <c r="F108" s="12"/>
      <c r="G108" s="12"/>
      <c r="H108" s="12"/>
    </row>
    <row r="109" spans="1:8" s="4" customFormat="1" ht="12.75">
      <c r="A109" s="16" t="s">
        <v>198</v>
      </c>
      <c r="B109" s="14">
        <v>1</v>
      </c>
      <c r="C109" s="19">
        <v>270</v>
      </c>
      <c r="D109" s="49">
        <f>C109*B109</f>
        <v>270</v>
      </c>
      <c r="E109" s="12"/>
      <c r="F109" s="12"/>
      <c r="G109" s="12"/>
      <c r="H109" s="12"/>
    </row>
    <row r="110" spans="1:4" s="4" customFormat="1" ht="12.75">
      <c r="A110" s="16" t="s">
        <v>179</v>
      </c>
      <c r="B110" s="14">
        <v>1</v>
      </c>
      <c r="C110" s="19">
        <v>2640</v>
      </c>
      <c r="D110" s="49">
        <f t="shared" si="6"/>
        <v>2640</v>
      </c>
    </row>
    <row r="111" spans="1:8" s="4" customFormat="1" ht="12.75">
      <c r="A111" s="39" t="s">
        <v>97</v>
      </c>
      <c r="B111" s="14">
        <v>1</v>
      </c>
      <c r="C111" s="19">
        <v>1450</v>
      </c>
      <c r="D111" s="48">
        <f t="shared" si="6"/>
        <v>1450</v>
      </c>
      <c r="E111" s="12"/>
      <c r="F111" s="12"/>
      <c r="G111" s="12"/>
      <c r="H111" s="12"/>
    </row>
    <row r="112" spans="1:8" s="4" customFormat="1" ht="12.75">
      <c r="A112" s="39" t="s">
        <v>98</v>
      </c>
      <c r="B112" s="14">
        <v>1</v>
      </c>
      <c r="C112" s="19">
        <v>3300</v>
      </c>
      <c r="D112" s="1">
        <f t="shared" si="6"/>
        <v>3300</v>
      </c>
      <c r="E112" s="12"/>
      <c r="F112" s="12"/>
      <c r="G112" s="12"/>
      <c r="H112" s="12"/>
    </row>
    <row r="113" spans="1:8" s="4" customFormat="1" ht="12.75">
      <c r="A113" s="39" t="s">
        <v>99</v>
      </c>
      <c r="B113" s="14">
        <v>1</v>
      </c>
      <c r="C113" s="19">
        <v>3300</v>
      </c>
      <c r="D113" s="1">
        <f t="shared" si="6"/>
        <v>3300</v>
      </c>
      <c r="E113" s="12"/>
      <c r="F113" s="12"/>
      <c r="G113" s="12"/>
      <c r="H113" s="12"/>
    </row>
    <row r="114" spans="1:8" s="4" customFormat="1" ht="12.75">
      <c r="A114" s="39" t="s">
        <v>100</v>
      </c>
      <c r="B114" s="14">
        <v>1</v>
      </c>
      <c r="C114" s="19">
        <v>3300</v>
      </c>
      <c r="D114" s="1">
        <f t="shared" si="6"/>
        <v>3300</v>
      </c>
      <c r="E114" s="12"/>
      <c r="F114" s="12"/>
      <c r="G114" s="12"/>
      <c r="H114" s="12"/>
    </row>
    <row r="115" spans="1:8" s="4" customFormat="1" ht="12.75">
      <c r="A115" s="39" t="s">
        <v>101</v>
      </c>
      <c r="B115" s="14">
        <v>1</v>
      </c>
      <c r="C115" s="19">
        <v>3300</v>
      </c>
      <c r="D115" s="1">
        <f t="shared" si="6"/>
        <v>3300</v>
      </c>
      <c r="E115" s="12"/>
      <c r="F115" s="12"/>
      <c r="G115" s="12"/>
      <c r="H115" s="12"/>
    </row>
    <row r="116" spans="1:8" s="4" customFormat="1" ht="12.75">
      <c r="A116" s="16" t="s">
        <v>102</v>
      </c>
      <c r="B116" s="14">
        <v>1</v>
      </c>
      <c r="C116" s="19">
        <v>597</v>
      </c>
      <c r="D116" s="1">
        <f>B116*C116</f>
        <v>597</v>
      </c>
      <c r="E116" s="12"/>
      <c r="F116" s="12"/>
      <c r="G116" s="12"/>
      <c r="H116" s="12"/>
    </row>
    <row r="117" spans="1:8" s="4" customFormat="1" ht="12.75">
      <c r="A117" s="16" t="s">
        <v>103</v>
      </c>
      <c r="B117" s="14">
        <v>1</v>
      </c>
      <c r="C117" s="19">
        <v>1078</v>
      </c>
      <c r="D117" s="1">
        <f>B117*C117</f>
        <v>1078</v>
      </c>
      <c r="E117" s="12"/>
      <c r="F117" s="12"/>
      <c r="G117" s="12"/>
      <c r="H117" s="12"/>
    </row>
    <row r="118" spans="1:8" s="4" customFormat="1" ht="12.75">
      <c r="A118" s="16" t="s">
        <v>180</v>
      </c>
      <c r="B118" s="14">
        <v>1</v>
      </c>
      <c r="C118" s="19">
        <v>597</v>
      </c>
      <c r="D118" s="1">
        <v>560</v>
      </c>
      <c r="E118" s="12"/>
      <c r="F118" s="12"/>
      <c r="G118" s="12"/>
      <c r="H118" s="12"/>
    </row>
    <row r="119" spans="1:4" s="12" customFormat="1" ht="12.75" customHeight="1">
      <c r="A119" s="21" t="s">
        <v>177</v>
      </c>
      <c r="B119" s="17">
        <v>1</v>
      </c>
      <c r="C119" s="5">
        <v>4200</v>
      </c>
      <c r="D119" s="5">
        <f>B119*C119</f>
        <v>4200</v>
      </c>
    </row>
    <row r="120" spans="1:8" s="4" customFormat="1" ht="12.75" customHeight="1">
      <c r="A120" s="40" t="s">
        <v>104</v>
      </c>
      <c r="B120" s="17">
        <v>1</v>
      </c>
      <c r="C120" s="19">
        <v>560</v>
      </c>
      <c r="D120" s="69">
        <f>B120*C120</f>
        <v>560</v>
      </c>
      <c r="E120" s="12"/>
      <c r="F120" s="12"/>
      <c r="G120" s="12"/>
      <c r="H120" s="12"/>
    </row>
    <row r="121" spans="1:8" s="4" customFormat="1" ht="12.75" customHeight="1">
      <c r="A121" s="20" t="s">
        <v>105</v>
      </c>
      <c r="B121" s="17">
        <v>1</v>
      </c>
      <c r="C121" s="19">
        <v>560</v>
      </c>
      <c r="D121" s="69">
        <f>B121*C121</f>
        <v>560</v>
      </c>
      <c r="E121" s="12"/>
      <c r="F121" s="12"/>
      <c r="G121" s="12"/>
      <c r="H121" s="12"/>
    </row>
    <row r="122" spans="1:8" s="4" customFormat="1" ht="12.75" customHeight="1">
      <c r="A122" s="32" t="s">
        <v>106</v>
      </c>
      <c r="B122" s="14">
        <v>1</v>
      </c>
      <c r="C122" s="19">
        <v>3700</v>
      </c>
      <c r="D122" s="1">
        <f>C122*B122</f>
        <v>3700</v>
      </c>
      <c r="E122" s="12"/>
      <c r="F122" s="12"/>
      <c r="G122" s="12"/>
      <c r="H122" s="12"/>
    </row>
    <row r="123" spans="1:8" s="4" customFormat="1" ht="12.75" customHeight="1">
      <c r="A123" s="29" t="s">
        <v>50</v>
      </c>
      <c r="B123" s="18"/>
      <c r="C123" s="57"/>
      <c r="D123" s="58"/>
      <c r="E123" s="12"/>
      <c r="F123" s="12"/>
      <c r="G123" s="12"/>
      <c r="H123" s="12"/>
    </row>
    <row r="124" spans="1:7" s="4" customFormat="1" ht="12.75" customHeight="1">
      <c r="A124" s="16" t="s">
        <v>137</v>
      </c>
      <c r="B124" s="14">
        <v>1</v>
      </c>
      <c r="C124" s="19">
        <v>1755</v>
      </c>
      <c r="D124" s="1">
        <f aca="true" t="shared" si="7" ref="D124:D132">C124*B124</f>
        <v>1755</v>
      </c>
      <c r="E124" s="12"/>
      <c r="F124" s="12"/>
      <c r="G124" s="12"/>
    </row>
    <row r="125" spans="1:4" s="12" customFormat="1" ht="12.75" customHeight="1">
      <c r="A125" s="3" t="s">
        <v>176</v>
      </c>
      <c r="B125" s="17">
        <v>1</v>
      </c>
      <c r="C125" s="5">
        <v>2120</v>
      </c>
      <c r="D125" s="1">
        <f t="shared" si="7"/>
        <v>2120</v>
      </c>
    </row>
    <row r="126" spans="1:8" s="4" customFormat="1" ht="12.75">
      <c r="A126" s="16" t="s">
        <v>107</v>
      </c>
      <c r="B126" s="14">
        <v>1</v>
      </c>
      <c r="C126" s="19">
        <v>690</v>
      </c>
      <c r="D126" s="1">
        <f t="shared" si="7"/>
        <v>690</v>
      </c>
      <c r="E126" s="12"/>
      <c r="F126" s="12"/>
      <c r="G126" s="12"/>
      <c r="H126" s="12"/>
    </row>
    <row r="127" spans="1:4" s="4" customFormat="1" ht="12.75">
      <c r="A127" s="16" t="s">
        <v>108</v>
      </c>
      <c r="B127" s="14">
        <v>1</v>
      </c>
      <c r="C127" s="19">
        <v>690</v>
      </c>
      <c r="D127" s="1">
        <f t="shared" si="7"/>
        <v>690</v>
      </c>
    </row>
    <row r="128" spans="1:4" s="4" customFormat="1" ht="12.75">
      <c r="A128" s="16" t="s">
        <v>109</v>
      </c>
      <c r="B128" s="14">
        <v>1</v>
      </c>
      <c r="C128" s="19">
        <v>690</v>
      </c>
      <c r="D128" s="1">
        <f t="shared" si="7"/>
        <v>690</v>
      </c>
    </row>
    <row r="129" spans="1:4" s="4" customFormat="1" ht="12.75">
      <c r="A129" s="16" t="s">
        <v>110</v>
      </c>
      <c r="B129" s="14">
        <v>1</v>
      </c>
      <c r="C129" s="19">
        <v>690</v>
      </c>
      <c r="D129" s="1">
        <f t="shared" si="7"/>
        <v>690</v>
      </c>
    </row>
    <row r="130" spans="1:5" s="4" customFormat="1" ht="12.75">
      <c r="A130" s="16" t="s">
        <v>111</v>
      </c>
      <c r="B130" s="14">
        <v>1</v>
      </c>
      <c r="C130" s="19">
        <v>690</v>
      </c>
      <c r="D130" s="1">
        <f t="shared" si="7"/>
        <v>690</v>
      </c>
      <c r="E130" s="12"/>
    </row>
    <row r="131" spans="1:5" s="4" customFormat="1" ht="12.75">
      <c r="A131" s="16" t="s">
        <v>112</v>
      </c>
      <c r="B131" s="14">
        <v>1</v>
      </c>
      <c r="C131" s="19">
        <v>690</v>
      </c>
      <c r="D131" s="1">
        <f t="shared" si="7"/>
        <v>690</v>
      </c>
      <c r="E131" s="12"/>
    </row>
    <row r="132" spans="1:5" s="4" customFormat="1" ht="12.75">
      <c r="A132" s="16" t="s">
        <v>113</v>
      </c>
      <c r="B132" s="14">
        <v>1</v>
      </c>
      <c r="C132" s="19">
        <v>690</v>
      </c>
      <c r="D132" s="1">
        <f t="shared" si="7"/>
        <v>690</v>
      </c>
      <c r="E132" s="12"/>
    </row>
    <row r="133" spans="1:8" s="4" customFormat="1" ht="12.75">
      <c r="A133" s="16" t="s">
        <v>169</v>
      </c>
      <c r="B133" s="14">
        <v>1</v>
      </c>
      <c r="C133" s="60">
        <v>490</v>
      </c>
      <c r="D133" s="61">
        <f>C133*B133</f>
        <v>490</v>
      </c>
      <c r="E133" s="12"/>
      <c r="F133" s="12"/>
      <c r="G133" s="12"/>
      <c r="H133" s="12"/>
    </row>
    <row r="134" spans="1:8" s="4" customFormat="1" ht="12.75">
      <c r="A134" s="16" t="s">
        <v>114</v>
      </c>
      <c r="B134" s="14">
        <v>1</v>
      </c>
      <c r="C134" s="60">
        <v>490</v>
      </c>
      <c r="D134" s="61">
        <f>C134*B134</f>
        <v>490</v>
      </c>
      <c r="E134" s="12"/>
      <c r="F134" s="12"/>
      <c r="G134" s="12"/>
      <c r="H134" s="12"/>
    </row>
    <row r="135" spans="1:8" s="4" customFormat="1" ht="25.5">
      <c r="A135" s="16" t="s">
        <v>115</v>
      </c>
      <c r="B135" s="14">
        <v>1</v>
      </c>
      <c r="C135" s="60">
        <v>350</v>
      </c>
      <c r="D135" s="61">
        <f>B135*C135</f>
        <v>350</v>
      </c>
      <c r="E135" s="12"/>
      <c r="F135" s="12"/>
      <c r="G135" s="12"/>
      <c r="H135" s="12"/>
    </row>
    <row r="136" spans="1:8" s="4" customFormat="1" ht="12.75">
      <c r="A136" s="16" t="s">
        <v>116</v>
      </c>
      <c r="B136" s="14">
        <v>1</v>
      </c>
      <c r="C136" s="60">
        <v>490</v>
      </c>
      <c r="D136" s="61">
        <f>B136*C136</f>
        <v>490</v>
      </c>
      <c r="E136" s="12"/>
      <c r="F136" s="12"/>
      <c r="G136" s="12"/>
      <c r="H136" s="12"/>
    </row>
    <row r="137" spans="1:8" s="4" customFormat="1" ht="12.75">
      <c r="A137" s="29" t="s">
        <v>117</v>
      </c>
      <c r="B137" s="18"/>
      <c r="C137" s="57"/>
      <c r="D137" s="58"/>
      <c r="E137" s="12"/>
      <c r="F137" s="12"/>
      <c r="G137" s="12"/>
      <c r="H137" s="12"/>
    </row>
    <row r="138" spans="1:4" s="4" customFormat="1" ht="12.75">
      <c r="A138" s="41" t="s">
        <v>118</v>
      </c>
      <c r="B138" s="38">
        <v>5</v>
      </c>
      <c r="C138" s="68">
        <v>2840</v>
      </c>
      <c r="D138" s="61">
        <f aca="true" t="shared" si="8" ref="D138:D145">B138*C138</f>
        <v>14200</v>
      </c>
    </row>
    <row r="139" spans="1:4" s="4" customFormat="1" ht="12.75">
      <c r="A139" s="30" t="s">
        <v>29</v>
      </c>
      <c r="B139" s="14">
        <v>5</v>
      </c>
      <c r="C139" s="15">
        <v>1600</v>
      </c>
      <c r="D139" s="61">
        <f t="shared" si="8"/>
        <v>8000</v>
      </c>
    </row>
    <row r="140" spans="1:4" s="4" customFormat="1" ht="12.75">
      <c r="A140" s="30" t="s">
        <v>136</v>
      </c>
      <c r="B140" s="14">
        <v>5</v>
      </c>
      <c r="C140" s="15">
        <v>1200</v>
      </c>
      <c r="D140" s="61">
        <f t="shared" si="8"/>
        <v>6000</v>
      </c>
    </row>
    <row r="141" spans="1:8" s="4" customFormat="1" ht="12.75">
      <c r="A141" s="42" t="s">
        <v>26</v>
      </c>
      <c r="B141" s="14">
        <v>5</v>
      </c>
      <c r="C141" s="15">
        <v>1098</v>
      </c>
      <c r="D141" s="61">
        <f t="shared" si="8"/>
        <v>5490</v>
      </c>
      <c r="E141" s="12"/>
      <c r="F141" s="12"/>
      <c r="G141" s="12"/>
      <c r="H141" s="12"/>
    </row>
    <row r="142" spans="1:8" s="4" customFormat="1" ht="12.75">
      <c r="A142" s="41" t="s">
        <v>27</v>
      </c>
      <c r="B142" s="38">
        <v>5</v>
      </c>
      <c r="C142" s="68">
        <v>1098</v>
      </c>
      <c r="D142" s="61">
        <f t="shared" si="8"/>
        <v>5490</v>
      </c>
      <c r="E142" s="12"/>
      <c r="F142" s="12"/>
      <c r="G142" s="12"/>
      <c r="H142" s="12"/>
    </row>
    <row r="143" spans="1:4" s="4" customFormat="1" ht="12.75">
      <c r="A143" s="41" t="s">
        <v>28</v>
      </c>
      <c r="B143" s="38">
        <v>5</v>
      </c>
      <c r="C143" s="68">
        <v>1098</v>
      </c>
      <c r="D143" s="61">
        <f t="shared" si="8"/>
        <v>5490</v>
      </c>
    </row>
    <row r="144" spans="1:4" s="4" customFormat="1" ht="12.75">
      <c r="A144" s="16" t="s">
        <v>119</v>
      </c>
      <c r="B144" s="14">
        <v>1</v>
      </c>
      <c r="C144" s="19">
        <v>722</v>
      </c>
      <c r="D144" s="1">
        <f t="shared" si="8"/>
        <v>722</v>
      </c>
    </row>
    <row r="145" spans="1:4" s="4" customFormat="1" ht="12.75">
      <c r="A145" s="16" t="s">
        <v>120</v>
      </c>
      <c r="B145" s="14">
        <v>1</v>
      </c>
      <c r="C145" s="19">
        <v>722</v>
      </c>
      <c r="D145" s="1">
        <f t="shared" si="8"/>
        <v>722</v>
      </c>
    </row>
    <row r="146" spans="1:4" s="4" customFormat="1" ht="12.75">
      <c r="A146" s="29" t="s">
        <v>53</v>
      </c>
      <c r="B146" s="14"/>
      <c r="C146" s="19"/>
      <c r="D146" s="50"/>
    </row>
    <row r="147" spans="1:4" s="4" customFormat="1" ht="25.5">
      <c r="A147" s="30" t="s">
        <v>121</v>
      </c>
      <c r="B147" s="14">
        <v>7</v>
      </c>
      <c r="C147" s="60">
        <v>1190</v>
      </c>
      <c r="D147" s="76">
        <f>B147*C147</f>
        <v>8330</v>
      </c>
    </row>
    <row r="148" spans="1:4" s="4" customFormat="1" ht="12.75">
      <c r="A148" s="32" t="s">
        <v>122</v>
      </c>
      <c r="B148" s="14">
        <v>3</v>
      </c>
      <c r="C148" s="19">
        <v>3675</v>
      </c>
      <c r="D148" s="49">
        <f>C148*B148</f>
        <v>11025</v>
      </c>
    </row>
    <row r="149" spans="1:4" s="4" customFormat="1" ht="12.75">
      <c r="A149" s="43" t="s">
        <v>123</v>
      </c>
      <c r="B149" s="18"/>
      <c r="C149" s="57"/>
      <c r="D149" s="77"/>
    </row>
    <row r="150" spans="1:4" s="4" customFormat="1" ht="12.75">
      <c r="A150" s="29" t="s">
        <v>82</v>
      </c>
      <c r="B150" s="18"/>
      <c r="C150" s="57"/>
      <c r="D150" s="58"/>
    </row>
    <row r="151" spans="1:8" s="4" customFormat="1" ht="12.75">
      <c r="A151" s="30" t="s">
        <v>11</v>
      </c>
      <c r="B151" s="14">
        <v>5</v>
      </c>
      <c r="C151" s="15">
        <v>1600</v>
      </c>
      <c r="D151" s="61">
        <f aca="true" t="shared" si="9" ref="D151:D157">B151*C151</f>
        <v>8000</v>
      </c>
      <c r="E151" s="12"/>
      <c r="F151" s="12"/>
      <c r="G151" s="12"/>
      <c r="H151" s="12"/>
    </row>
    <row r="152" spans="1:8" s="4" customFormat="1" ht="12.75">
      <c r="A152" s="30" t="s">
        <v>12</v>
      </c>
      <c r="B152" s="14">
        <v>5</v>
      </c>
      <c r="C152" s="15">
        <v>1600</v>
      </c>
      <c r="D152" s="61">
        <f t="shared" si="9"/>
        <v>8000</v>
      </c>
      <c r="E152" s="12"/>
      <c r="F152" s="12"/>
      <c r="G152" s="12"/>
      <c r="H152" s="12"/>
    </row>
    <row r="153" spans="1:8" s="4" customFormat="1" ht="12.75">
      <c r="A153" s="30" t="s">
        <v>13</v>
      </c>
      <c r="B153" s="14">
        <v>5</v>
      </c>
      <c r="C153" s="15">
        <v>1600</v>
      </c>
      <c r="D153" s="61">
        <f t="shared" si="9"/>
        <v>8000</v>
      </c>
      <c r="E153" s="12"/>
      <c r="F153" s="12"/>
      <c r="G153" s="12"/>
      <c r="H153" s="12"/>
    </row>
    <row r="154" spans="1:8" s="4" customFormat="1" ht="12.75">
      <c r="A154" s="30" t="s">
        <v>14</v>
      </c>
      <c r="B154" s="14">
        <v>5</v>
      </c>
      <c r="C154" s="15">
        <v>1600</v>
      </c>
      <c r="D154" s="61">
        <f t="shared" si="9"/>
        <v>8000</v>
      </c>
      <c r="E154" s="12"/>
      <c r="F154" s="12"/>
      <c r="G154" s="12"/>
      <c r="H154" s="12"/>
    </row>
    <row r="155" spans="1:8" s="4" customFormat="1" ht="12.75">
      <c r="A155" s="30" t="s">
        <v>124</v>
      </c>
      <c r="B155" s="14">
        <v>5</v>
      </c>
      <c r="C155" s="15">
        <v>480</v>
      </c>
      <c r="D155" s="61">
        <f t="shared" si="9"/>
        <v>2400</v>
      </c>
      <c r="E155" s="12"/>
      <c r="F155" s="12"/>
      <c r="G155" s="12"/>
      <c r="H155" s="12"/>
    </row>
    <row r="156" spans="1:8" s="4" customFormat="1" ht="25.5">
      <c r="A156" s="30" t="s">
        <v>170</v>
      </c>
      <c r="B156" s="14">
        <v>5</v>
      </c>
      <c r="C156" s="15">
        <v>3127</v>
      </c>
      <c r="D156" s="61">
        <f t="shared" si="9"/>
        <v>15635</v>
      </c>
      <c r="E156" s="12"/>
      <c r="F156" s="12"/>
      <c r="G156" s="12"/>
      <c r="H156" s="12"/>
    </row>
    <row r="157" spans="1:8" s="4" customFormat="1" ht="12.75">
      <c r="A157" s="30" t="s">
        <v>125</v>
      </c>
      <c r="B157" s="14">
        <v>15</v>
      </c>
      <c r="C157" s="15">
        <v>1895</v>
      </c>
      <c r="D157" s="61">
        <f t="shared" si="9"/>
        <v>28425</v>
      </c>
      <c r="E157" s="12"/>
      <c r="F157" s="12"/>
      <c r="G157" s="12"/>
      <c r="H157" s="12"/>
    </row>
    <row r="158" spans="1:8" s="4" customFormat="1" ht="12.75">
      <c r="A158" s="44" t="s">
        <v>126</v>
      </c>
      <c r="B158" s="14"/>
      <c r="C158" s="15"/>
      <c r="D158" s="61"/>
      <c r="E158" s="12"/>
      <c r="F158" s="12"/>
      <c r="G158" s="12"/>
      <c r="H158" s="12"/>
    </row>
    <row r="159" spans="1:8" s="4" customFormat="1" ht="38.25">
      <c r="A159" s="51" t="s">
        <v>160</v>
      </c>
      <c r="B159" s="14">
        <v>1</v>
      </c>
      <c r="C159" s="15">
        <v>6000</v>
      </c>
      <c r="D159" s="61">
        <f aca="true" t="shared" si="10" ref="D159:D194">B159*C159</f>
        <v>6000</v>
      </c>
      <c r="E159" s="12"/>
      <c r="F159" s="12"/>
      <c r="G159" s="12"/>
      <c r="H159" s="12"/>
    </row>
    <row r="160" spans="1:8" s="4" customFormat="1" ht="25.5">
      <c r="A160" s="52" t="s">
        <v>162</v>
      </c>
      <c r="B160" s="14">
        <v>1</v>
      </c>
      <c r="C160" s="15">
        <v>6000</v>
      </c>
      <c r="D160" s="61">
        <f t="shared" si="10"/>
        <v>6000</v>
      </c>
      <c r="E160" s="12"/>
      <c r="F160" s="12"/>
      <c r="G160" s="12"/>
      <c r="H160" s="12"/>
    </row>
    <row r="161" spans="1:8" s="4" customFormat="1" ht="25.5">
      <c r="A161" s="52" t="s">
        <v>161</v>
      </c>
      <c r="B161" s="14">
        <v>1</v>
      </c>
      <c r="C161" s="15">
        <v>6000</v>
      </c>
      <c r="D161" s="61">
        <f t="shared" si="10"/>
        <v>6000</v>
      </c>
      <c r="E161" s="12"/>
      <c r="F161" s="12"/>
      <c r="G161" s="12"/>
      <c r="H161" s="12"/>
    </row>
    <row r="162" spans="1:8" s="4" customFormat="1" ht="39.75" customHeight="1">
      <c r="A162" s="52" t="s">
        <v>189</v>
      </c>
      <c r="B162" s="14">
        <v>1</v>
      </c>
      <c r="C162" s="15">
        <v>6000</v>
      </c>
      <c r="D162" s="61">
        <f t="shared" si="10"/>
        <v>6000</v>
      </c>
      <c r="E162" s="12"/>
      <c r="F162" s="12"/>
      <c r="G162" s="12"/>
      <c r="H162" s="12"/>
    </row>
    <row r="163" spans="1:8" s="4" customFormat="1" ht="25.5">
      <c r="A163" s="52" t="s">
        <v>163</v>
      </c>
      <c r="B163" s="14">
        <v>1</v>
      </c>
      <c r="C163" s="15">
        <v>6000</v>
      </c>
      <c r="D163" s="61">
        <f t="shared" si="10"/>
        <v>6000</v>
      </c>
      <c r="E163" s="12"/>
      <c r="F163" s="12"/>
      <c r="G163" s="12"/>
      <c r="H163" s="12"/>
    </row>
    <row r="164" spans="1:8" s="4" customFormat="1" ht="25.5">
      <c r="A164" s="52" t="s">
        <v>164</v>
      </c>
      <c r="B164" s="14">
        <v>1</v>
      </c>
      <c r="C164" s="15">
        <v>6000</v>
      </c>
      <c r="D164" s="61">
        <f t="shared" si="10"/>
        <v>6000</v>
      </c>
      <c r="E164" s="12"/>
      <c r="F164" s="12"/>
      <c r="G164" s="12"/>
      <c r="H164" s="12"/>
    </row>
    <row r="165" spans="1:8" s="4" customFormat="1" ht="25.5">
      <c r="A165" s="52" t="s">
        <v>165</v>
      </c>
      <c r="B165" s="14">
        <v>1</v>
      </c>
      <c r="C165" s="15">
        <v>6000</v>
      </c>
      <c r="D165" s="61">
        <f t="shared" si="10"/>
        <v>6000</v>
      </c>
      <c r="E165" s="12"/>
      <c r="F165" s="12"/>
      <c r="G165" s="12"/>
      <c r="H165" s="12"/>
    </row>
    <row r="166" spans="1:8" s="4" customFormat="1" ht="38.25">
      <c r="A166" s="52" t="s">
        <v>146</v>
      </c>
      <c r="B166" s="14">
        <v>1</v>
      </c>
      <c r="C166" s="15">
        <v>6000</v>
      </c>
      <c r="D166" s="61">
        <f t="shared" si="10"/>
        <v>6000</v>
      </c>
      <c r="E166" s="12"/>
      <c r="F166" s="12"/>
      <c r="G166" s="12"/>
      <c r="H166" s="12"/>
    </row>
    <row r="167" spans="1:8" s="4" customFormat="1" ht="25.5">
      <c r="A167" s="52" t="s">
        <v>148</v>
      </c>
      <c r="B167" s="14">
        <v>1</v>
      </c>
      <c r="C167" s="15">
        <v>6000</v>
      </c>
      <c r="D167" s="61">
        <f t="shared" si="10"/>
        <v>6000</v>
      </c>
      <c r="E167" s="12"/>
      <c r="F167" s="12"/>
      <c r="G167" s="12"/>
      <c r="H167" s="12"/>
    </row>
    <row r="168" spans="1:8" s="4" customFormat="1" ht="25.5">
      <c r="A168" s="52" t="s">
        <v>147</v>
      </c>
      <c r="B168" s="14">
        <v>1</v>
      </c>
      <c r="C168" s="15">
        <v>6000</v>
      </c>
      <c r="D168" s="61">
        <f t="shared" si="10"/>
        <v>6000</v>
      </c>
      <c r="E168" s="12"/>
      <c r="F168" s="12"/>
      <c r="G168" s="12"/>
      <c r="H168" s="12"/>
    </row>
    <row r="169" spans="1:8" s="4" customFormat="1" ht="25.5">
      <c r="A169" s="52" t="s">
        <v>150</v>
      </c>
      <c r="B169" s="14">
        <v>1</v>
      </c>
      <c r="C169" s="15">
        <v>6000</v>
      </c>
      <c r="D169" s="61">
        <f t="shared" si="10"/>
        <v>6000</v>
      </c>
      <c r="E169" s="12"/>
      <c r="F169" s="12"/>
      <c r="G169" s="12"/>
      <c r="H169" s="12"/>
    </row>
    <row r="170" spans="1:8" s="4" customFormat="1" ht="25.5">
      <c r="A170" s="52" t="s">
        <v>149</v>
      </c>
      <c r="B170" s="14">
        <v>1</v>
      </c>
      <c r="C170" s="15">
        <v>6000</v>
      </c>
      <c r="D170" s="61">
        <f t="shared" si="10"/>
        <v>6000</v>
      </c>
      <c r="E170" s="12"/>
      <c r="F170" s="12"/>
      <c r="G170" s="12"/>
      <c r="H170" s="12"/>
    </row>
    <row r="171" spans="1:8" s="4" customFormat="1" ht="25.5">
      <c r="A171" s="52" t="s">
        <v>152</v>
      </c>
      <c r="B171" s="14">
        <v>1</v>
      </c>
      <c r="C171" s="15">
        <v>6000</v>
      </c>
      <c r="D171" s="61">
        <f t="shared" si="10"/>
        <v>6000</v>
      </c>
      <c r="E171" s="12"/>
      <c r="F171" s="12"/>
      <c r="G171" s="12"/>
      <c r="H171" s="12"/>
    </row>
    <row r="172" spans="1:8" s="4" customFormat="1" ht="25.5">
      <c r="A172" s="52" t="s">
        <v>151</v>
      </c>
      <c r="B172" s="14">
        <v>1</v>
      </c>
      <c r="C172" s="15">
        <v>6000</v>
      </c>
      <c r="D172" s="61">
        <f t="shared" si="10"/>
        <v>6000</v>
      </c>
      <c r="E172" s="12"/>
      <c r="F172" s="12"/>
      <c r="G172" s="12"/>
      <c r="H172" s="12"/>
    </row>
    <row r="173" spans="1:8" s="4" customFormat="1" ht="25.5">
      <c r="A173" s="52" t="s">
        <v>190</v>
      </c>
      <c r="B173" s="14">
        <v>1</v>
      </c>
      <c r="C173" s="15">
        <v>6000</v>
      </c>
      <c r="D173" s="61">
        <f t="shared" si="10"/>
        <v>6000</v>
      </c>
      <c r="E173" s="12"/>
      <c r="F173" s="12"/>
      <c r="G173" s="12"/>
      <c r="H173" s="12"/>
    </row>
    <row r="174" spans="1:8" s="4" customFormat="1" ht="25.5">
      <c r="A174" s="52" t="s">
        <v>139</v>
      </c>
      <c r="B174" s="14">
        <v>1</v>
      </c>
      <c r="C174" s="15">
        <v>6000</v>
      </c>
      <c r="D174" s="61">
        <f t="shared" si="10"/>
        <v>6000</v>
      </c>
      <c r="E174" s="12"/>
      <c r="F174" s="12"/>
      <c r="G174" s="12"/>
      <c r="H174" s="12"/>
    </row>
    <row r="175" spans="1:8" s="4" customFormat="1" ht="16.5" customHeight="1">
      <c r="A175" s="52" t="s">
        <v>141</v>
      </c>
      <c r="B175" s="14">
        <v>1</v>
      </c>
      <c r="C175" s="15">
        <v>6000</v>
      </c>
      <c r="D175" s="61">
        <f t="shared" si="10"/>
        <v>6000</v>
      </c>
      <c r="E175" s="12"/>
      <c r="F175" s="12"/>
      <c r="G175" s="12"/>
      <c r="H175" s="12"/>
    </row>
    <row r="176" spans="1:8" s="4" customFormat="1" ht="12.75">
      <c r="A176" s="52" t="s">
        <v>140</v>
      </c>
      <c r="B176" s="14">
        <v>1</v>
      </c>
      <c r="C176" s="15">
        <v>6000</v>
      </c>
      <c r="D176" s="61">
        <f t="shared" si="10"/>
        <v>6000</v>
      </c>
      <c r="E176" s="12"/>
      <c r="F176" s="12"/>
      <c r="G176" s="12"/>
      <c r="H176" s="12"/>
    </row>
    <row r="177" spans="1:8" s="4" customFormat="1" ht="25.5">
      <c r="A177" s="52" t="s">
        <v>143</v>
      </c>
      <c r="B177" s="14">
        <v>1</v>
      </c>
      <c r="C177" s="15">
        <v>6000</v>
      </c>
      <c r="D177" s="61">
        <f t="shared" si="10"/>
        <v>6000</v>
      </c>
      <c r="E177" s="12"/>
      <c r="F177" s="12"/>
      <c r="G177" s="12"/>
      <c r="H177" s="12"/>
    </row>
    <row r="178" spans="1:8" s="4" customFormat="1" ht="12.75">
      <c r="A178" s="52" t="s">
        <v>142</v>
      </c>
      <c r="B178" s="14">
        <v>1</v>
      </c>
      <c r="C178" s="15">
        <v>6000</v>
      </c>
      <c r="D178" s="61">
        <f t="shared" si="10"/>
        <v>6000</v>
      </c>
      <c r="E178" s="12"/>
      <c r="F178" s="12"/>
      <c r="G178" s="12"/>
      <c r="H178" s="12"/>
    </row>
    <row r="179" spans="1:8" s="4" customFormat="1" ht="12.75">
      <c r="A179" s="52" t="s">
        <v>145</v>
      </c>
      <c r="B179" s="14">
        <v>1</v>
      </c>
      <c r="C179" s="15">
        <v>6000</v>
      </c>
      <c r="D179" s="61">
        <f t="shared" si="10"/>
        <v>6000</v>
      </c>
      <c r="E179" s="12"/>
      <c r="F179" s="12"/>
      <c r="G179" s="12"/>
      <c r="H179" s="12"/>
    </row>
    <row r="180" spans="1:8" s="4" customFormat="1" ht="25.5">
      <c r="A180" s="52" t="s">
        <v>144</v>
      </c>
      <c r="B180" s="14">
        <v>1</v>
      </c>
      <c r="C180" s="15">
        <v>6000</v>
      </c>
      <c r="D180" s="61">
        <f t="shared" si="10"/>
        <v>6000</v>
      </c>
      <c r="E180" s="12"/>
      <c r="F180" s="12"/>
      <c r="G180" s="12"/>
      <c r="H180" s="12"/>
    </row>
    <row r="181" spans="1:8" s="4" customFormat="1" ht="25.5">
      <c r="A181" s="52" t="s">
        <v>153</v>
      </c>
      <c r="B181" s="14">
        <v>1</v>
      </c>
      <c r="C181" s="15">
        <v>6000</v>
      </c>
      <c r="D181" s="61">
        <f t="shared" si="10"/>
        <v>6000</v>
      </c>
      <c r="E181" s="12"/>
      <c r="F181" s="12"/>
      <c r="G181" s="12"/>
      <c r="H181" s="12"/>
    </row>
    <row r="182" spans="1:8" s="4" customFormat="1" ht="25.5">
      <c r="A182" s="52" t="s">
        <v>155</v>
      </c>
      <c r="B182" s="14">
        <v>1</v>
      </c>
      <c r="C182" s="15">
        <v>6000</v>
      </c>
      <c r="D182" s="61">
        <f t="shared" si="10"/>
        <v>6000</v>
      </c>
      <c r="E182" s="12"/>
      <c r="F182" s="12"/>
      <c r="G182" s="12"/>
      <c r="H182" s="12"/>
    </row>
    <row r="183" spans="1:8" s="4" customFormat="1" ht="25.5">
      <c r="A183" s="52" t="s">
        <v>154</v>
      </c>
      <c r="B183" s="14">
        <v>1</v>
      </c>
      <c r="C183" s="15">
        <v>6000</v>
      </c>
      <c r="D183" s="61">
        <f>B183*C183</f>
        <v>6000</v>
      </c>
      <c r="E183" s="12"/>
      <c r="F183" s="12"/>
      <c r="G183" s="12"/>
      <c r="H183" s="12"/>
    </row>
    <row r="184" spans="1:8" s="4" customFormat="1" ht="25.5">
      <c r="A184" s="52" t="s">
        <v>156</v>
      </c>
      <c r="B184" s="14">
        <v>1</v>
      </c>
      <c r="C184" s="15">
        <v>6000</v>
      </c>
      <c r="D184" s="61">
        <f t="shared" si="10"/>
        <v>6000</v>
      </c>
      <c r="E184" s="12"/>
      <c r="F184" s="12"/>
      <c r="G184" s="12"/>
      <c r="H184" s="12"/>
    </row>
    <row r="185" spans="1:8" s="4" customFormat="1" ht="25.5">
      <c r="A185" s="52" t="s">
        <v>157</v>
      </c>
      <c r="B185" s="14">
        <v>1</v>
      </c>
      <c r="C185" s="15">
        <v>6000</v>
      </c>
      <c r="D185" s="61">
        <f t="shared" si="10"/>
        <v>6000</v>
      </c>
      <c r="E185" s="12"/>
      <c r="F185" s="12"/>
      <c r="G185" s="12"/>
      <c r="H185" s="12"/>
    </row>
    <row r="186" spans="1:8" s="4" customFormat="1" ht="25.5">
      <c r="A186" s="52" t="s">
        <v>158</v>
      </c>
      <c r="B186" s="14">
        <v>1</v>
      </c>
      <c r="C186" s="15">
        <v>6000</v>
      </c>
      <c r="D186" s="61">
        <f t="shared" si="10"/>
        <v>6000</v>
      </c>
      <c r="E186" s="12"/>
      <c r="F186" s="12"/>
      <c r="G186" s="12"/>
      <c r="H186" s="12"/>
    </row>
    <row r="187" spans="1:8" s="4" customFormat="1" ht="17.25" customHeight="1">
      <c r="A187" s="52" t="s">
        <v>159</v>
      </c>
      <c r="B187" s="14">
        <v>1</v>
      </c>
      <c r="C187" s="15">
        <v>6000</v>
      </c>
      <c r="D187" s="61">
        <f t="shared" si="10"/>
        <v>6000</v>
      </c>
      <c r="E187" s="12"/>
      <c r="F187" s="12"/>
      <c r="G187" s="12"/>
      <c r="H187" s="12"/>
    </row>
    <row r="188" spans="1:8" s="4" customFormat="1" ht="25.5">
      <c r="A188" s="45" t="s">
        <v>127</v>
      </c>
      <c r="B188" s="14">
        <v>1</v>
      </c>
      <c r="C188" s="15">
        <v>4500</v>
      </c>
      <c r="D188" s="61">
        <f t="shared" si="10"/>
        <v>4500</v>
      </c>
      <c r="E188" s="12"/>
      <c r="F188" s="12"/>
      <c r="G188" s="12"/>
      <c r="H188" s="12"/>
    </row>
    <row r="189" spans="1:8" s="4" customFormat="1" ht="12.75">
      <c r="A189" s="46" t="s">
        <v>128</v>
      </c>
      <c r="B189" s="14">
        <v>1</v>
      </c>
      <c r="C189" s="15">
        <v>4500</v>
      </c>
      <c r="D189" s="61">
        <f t="shared" si="10"/>
        <v>4500</v>
      </c>
      <c r="E189" s="12"/>
      <c r="F189" s="12"/>
      <c r="G189" s="12"/>
      <c r="H189" s="12"/>
    </row>
    <row r="190" spans="1:8" s="4" customFormat="1" ht="25.5">
      <c r="A190" s="46" t="s">
        <v>129</v>
      </c>
      <c r="B190" s="14">
        <v>1</v>
      </c>
      <c r="C190" s="15">
        <v>4500</v>
      </c>
      <c r="D190" s="61">
        <f t="shared" si="10"/>
        <v>4500</v>
      </c>
      <c r="E190" s="12"/>
      <c r="F190" s="12"/>
      <c r="G190" s="12"/>
      <c r="H190" s="12"/>
    </row>
    <row r="191" spans="1:8" s="4" customFormat="1" ht="12.75">
      <c r="A191" s="46" t="s">
        <v>130</v>
      </c>
      <c r="B191" s="14">
        <v>1</v>
      </c>
      <c r="C191" s="15">
        <v>4500</v>
      </c>
      <c r="D191" s="61">
        <f t="shared" si="10"/>
        <v>4500</v>
      </c>
      <c r="E191" s="12"/>
      <c r="F191" s="12"/>
      <c r="G191" s="12"/>
      <c r="H191" s="12"/>
    </row>
    <row r="192" spans="1:8" s="4" customFormat="1" ht="25.5">
      <c r="A192" s="46" t="s">
        <v>131</v>
      </c>
      <c r="B192" s="14">
        <v>1</v>
      </c>
      <c r="C192" s="15">
        <v>4500</v>
      </c>
      <c r="D192" s="61">
        <f t="shared" si="10"/>
        <v>4500</v>
      </c>
      <c r="E192" s="12"/>
      <c r="F192" s="12"/>
      <c r="G192" s="12"/>
      <c r="H192" s="12"/>
    </row>
    <row r="193" spans="1:8" s="4" customFormat="1" ht="15.75" customHeight="1">
      <c r="A193" s="46" t="s">
        <v>132</v>
      </c>
      <c r="B193" s="14">
        <v>1</v>
      </c>
      <c r="C193" s="15">
        <v>4500</v>
      </c>
      <c r="D193" s="61">
        <f t="shared" si="10"/>
        <v>4500</v>
      </c>
      <c r="E193" s="12"/>
      <c r="F193" s="12"/>
      <c r="G193" s="12"/>
      <c r="H193" s="12"/>
    </row>
    <row r="194" spans="1:8" s="4" customFormat="1" ht="17.25" customHeight="1">
      <c r="A194" s="46" t="s">
        <v>133</v>
      </c>
      <c r="B194" s="14">
        <v>1</v>
      </c>
      <c r="C194" s="15">
        <v>4500</v>
      </c>
      <c r="D194" s="61">
        <f t="shared" si="10"/>
        <v>4500</v>
      </c>
      <c r="E194" s="12"/>
      <c r="F194" s="12"/>
      <c r="G194" s="12"/>
      <c r="H194" s="12"/>
    </row>
    <row r="195" spans="1:4" s="4" customFormat="1" ht="12.75">
      <c r="A195" s="25" t="s">
        <v>30</v>
      </c>
      <c r="B195" s="18"/>
      <c r="C195" s="57"/>
      <c r="D195" s="58"/>
    </row>
    <row r="196" spans="1:6" s="4" customFormat="1" ht="12.75" customHeight="1">
      <c r="A196" s="16" t="s">
        <v>19</v>
      </c>
      <c r="B196" s="14">
        <v>1</v>
      </c>
      <c r="C196" s="70">
        <v>3500</v>
      </c>
      <c r="D196" s="69">
        <f aca="true" t="shared" si="11" ref="D196:D209">B196*C196</f>
        <v>3500</v>
      </c>
      <c r="F196" s="26"/>
    </row>
    <row r="197" spans="1:6" s="4" customFormat="1" ht="12.75">
      <c r="A197" s="16" t="s">
        <v>6</v>
      </c>
      <c r="B197" s="17">
        <v>1</v>
      </c>
      <c r="C197" s="71">
        <v>6099</v>
      </c>
      <c r="D197" s="69">
        <f t="shared" si="11"/>
        <v>6099</v>
      </c>
      <c r="F197" s="26"/>
    </row>
    <row r="198" spans="1:6" s="8" customFormat="1" ht="12.75">
      <c r="A198" s="16" t="s">
        <v>31</v>
      </c>
      <c r="B198" s="27">
        <v>1</v>
      </c>
      <c r="C198" s="70">
        <v>8200</v>
      </c>
      <c r="D198" s="69">
        <f t="shared" si="11"/>
        <v>8200</v>
      </c>
      <c r="F198" s="26"/>
    </row>
    <row r="199" spans="1:6" s="4" customFormat="1" ht="12.75">
      <c r="A199" s="16" t="s">
        <v>32</v>
      </c>
      <c r="B199" s="17">
        <v>1</v>
      </c>
      <c r="C199" s="70">
        <v>4100</v>
      </c>
      <c r="D199" s="69">
        <f t="shared" si="11"/>
        <v>4100</v>
      </c>
      <c r="F199" s="26"/>
    </row>
    <row r="200" spans="1:6" s="4" customFormat="1" ht="12.75">
      <c r="A200" s="16" t="s">
        <v>20</v>
      </c>
      <c r="B200" s="17">
        <v>1</v>
      </c>
      <c r="C200" s="71">
        <v>69900</v>
      </c>
      <c r="D200" s="69">
        <f t="shared" si="11"/>
        <v>69900</v>
      </c>
      <c r="F200" s="26"/>
    </row>
    <row r="201" spans="1:8" s="4" customFormat="1" ht="12.75">
      <c r="A201" s="16" t="s">
        <v>33</v>
      </c>
      <c r="B201" s="7">
        <v>1</v>
      </c>
      <c r="C201" s="71">
        <v>1500</v>
      </c>
      <c r="D201" s="69">
        <f t="shared" si="11"/>
        <v>1500</v>
      </c>
      <c r="E201" s="9"/>
      <c r="F201" s="26"/>
      <c r="G201" s="9"/>
      <c r="H201" s="9"/>
    </row>
    <row r="202" spans="1:6" s="4" customFormat="1" ht="12.75">
      <c r="A202" s="16" t="s">
        <v>173</v>
      </c>
      <c r="B202" s="17">
        <v>1</v>
      </c>
      <c r="C202" s="71">
        <v>15200</v>
      </c>
      <c r="D202" s="69">
        <f t="shared" si="11"/>
        <v>15200</v>
      </c>
      <c r="F202" s="26"/>
    </row>
    <row r="203" spans="1:6" s="4" customFormat="1" ht="12.75">
      <c r="A203" s="16" t="s">
        <v>17</v>
      </c>
      <c r="B203" s="28">
        <v>1</v>
      </c>
      <c r="C203" s="71">
        <v>46000</v>
      </c>
      <c r="D203" s="69">
        <f t="shared" si="11"/>
        <v>46000</v>
      </c>
      <c r="F203" s="26"/>
    </row>
    <row r="204" spans="1:6" s="4" customFormat="1" ht="12.75">
      <c r="A204" s="16" t="s">
        <v>21</v>
      </c>
      <c r="B204" s="17">
        <v>1</v>
      </c>
      <c r="C204" s="71">
        <v>19500</v>
      </c>
      <c r="D204" s="69">
        <f t="shared" si="11"/>
        <v>19500</v>
      </c>
      <c r="F204" s="26"/>
    </row>
    <row r="205" spans="1:6" s="4" customFormat="1" ht="12.75">
      <c r="A205" s="16" t="s">
        <v>34</v>
      </c>
      <c r="B205" s="17">
        <v>1</v>
      </c>
      <c r="C205" s="71">
        <v>6675</v>
      </c>
      <c r="D205" s="69">
        <f t="shared" si="11"/>
        <v>6675</v>
      </c>
      <c r="F205" s="26"/>
    </row>
    <row r="206" spans="1:6" s="4" customFormat="1" ht="12.75">
      <c r="A206" s="16" t="s">
        <v>24</v>
      </c>
      <c r="B206" s="17">
        <v>1</v>
      </c>
      <c r="C206" s="71">
        <v>32800</v>
      </c>
      <c r="D206" s="69">
        <f t="shared" si="11"/>
        <v>32800</v>
      </c>
      <c r="F206" s="26"/>
    </row>
    <row r="207" spans="1:6" s="4" customFormat="1" ht="12.75">
      <c r="A207" s="16" t="s">
        <v>22</v>
      </c>
      <c r="B207" s="17">
        <v>1</v>
      </c>
      <c r="C207" s="71">
        <v>25000</v>
      </c>
      <c r="D207" s="69">
        <f t="shared" si="11"/>
        <v>25000</v>
      </c>
      <c r="F207" s="26"/>
    </row>
    <row r="208" spans="1:6" s="8" customFormat="1" ht="12.75">
      <c r="A208" s="16" t="s">
        <v>18</v>
      </c>
      <c r="B208" s="7">
        <v>1</v>
      </c>
      <c r="C208" s="72">
        <v>14600</v>
      </c>
      <c r="D208" s="69">
        <f t="shared" si="11"/>
        <v>14600</v>
      </c>
      <c r="F208" s="26"/>
    </row>
    <row r="209" spans="1:8" s="9" customFormat="1" ht="12.75">
      <c r="A209" s="16" t="s">
        <v>23</v>
      </c>
      <c r="B209" s="17">
        <v>1</v>
      </c>
      <c r="C209" s="71">
        <v>4550</v>
      </c>
      <c r="D209" s="69">
        <f t="shared" si="11"/>
        <v>4550</v>
      </c>
      <c r="E209" s="4"/>
      <c r="F209" s="26"/>
      <c r="G209" s="4"/>
      <c r="H209" s="4"/>
    </row>
    <row r="210" spans="1:8" s="4" customFormat="1" ht="12.75">
      <c r="A210" s="47" t="s">
        <v>134</v>
      </c>
      <c r="B210" s="14"/>
      <c r="C210" s="15"/>
      <c r="D210" s="73">
        <f>SUM(D10:D209)</f>
        <v>1429167</v>
      </c>
      <c r="F210" s="12"/>
      <c r="G210" s="12"/>
      <c r="H210" s="12"/>
    </row>
  </sheetData>
  <sheetProtection selectLockedCells="1" selectUnlockedCells="1"/>
  <printOptions/>
  <pageMargins left="0.7083333333333334" right="0.39375" top="0.4722222222222222" bottom="0.7486111111111111" header="0.5118055555555555" footer="0.31527777777777777"/>
  <pageSetup horizontalDpi="300" verticalDpi="300" orientation="portrait" paperSize="9" r:id="rId2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</cp:lastModifiedBy>
  <cp:lastPrinted>2019-02-07T13:57:11Z</cp:lastPrinted>
  <dcterms:created xsi:type="dcterms:W3CDTF">2019-09-06T12:15:19Z</dcterms:created>
  <dcterms:modified xsi:type="dcterms:W3CDTF">2019-09-17T08:49:41Z</dcterms:modified>
  <cp:category/>
  <cp:version/>
  <cp:contentType/>
  <cp:contentStatus/>
</cp:coreProperties>
</file>