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Биология " sheetId="1" r:id="rId1"/>
  </sheets>
  <definedNames/>
  <calcPr fullCalcOnLoad="1" refMode="R1C1"/>
</workbook>
</file>

<file path=xl/sharedStrings.xml><?xml version="1.0" encoding="utf-8"?>
<sst xmlns="http://schemas.openxmlformats.org/spreadsheetml/2006/main" count="263" uniqueCount="263">
  <si>
    <t>сайт: www.td-school.ru</t>
  </si>
  <si>
    <t>эл.почта: sale@td-school.ru</t>
  </si>
  <si>
    <t>эл.почта: lmicro2008@gmail.com</t>
  </si>
  <si>
    <t>Комплектация кабинета БИОЛОГИИ</t>
  </si>
  <si>
    <t>Технические средства обучения</t>
  </si>
  <si>
    <t>DVD-плеер</t>
  </si>
  <si>
    <t>Веб-камера на подвижном штативе</t>
  </si>
  <si>
    <t>Компьютер учителя</t>
  </si>
  <si>
    <t>МФУ (Принтер+сканер+копир)</t>
  </si>
  <si>
    <t>Оверхед-проектор (для проецирования прозрачных пленок и фолий)</t>
  </si>
  <si>
    <t xml:space="preserve">Слайд-проектор </t>
  </si>
  <si>
    <t>Телевизор LCD (диагональ 81 см)</t>
  </si>
  <si>
    <t>Экран настенный 1,6х1,6 м</t>
  </si>
  <si>
    <t>Лабораторное оборудование</t>
  </si>
  <si>
    <t>Видеокамера для работы с оптическими приборами (0,3Мпикс)</t>
  </si>
  <si>
    <t>Комплект микропрепаратов для стереомикроскопа</t>
  </si>
  <si>
    <t>Микроскоп школьный с подсветкой</t>
  </si>
  <si>
    <t>Набор для микроскопирования по биологии (лоток)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</si>
  <si>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</si>
  <si>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</si>
  <si>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</si>
  <si>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Прибор для сравнения углекислого газа во вдыхаемом и выдыхаемом воздухе</t>
  </si>
  <si>
    <t>Стереомикроскоп учебный</t>
  </si>
  <si>
    <t>Влажные препараты</t>
  </si>
  <si>
    <t>Влажный препарат "Беззубка"</t>
  </si>
  <si>
    <t>Влажный препарат "Внутреннее строение брюхоногого моллюска"</t>
  </si>
  <si>
    <t>Влажный препарат "Внутреннее строение крысы"</t>
  </si>
  <si>
    <t>Влажный препарат "Внутреннее строение лягушки"</t>
  </si>
  <si>
    <t xml:space="preserve">Влажный препарат "Внутреннее строение птицы" </t>
  </si>
  <si>
    <t>Влажный препарат "Внутреннее строение рыбы"</t>
  </si>
  <si>
    <t>Влажный препарат "Карась"</t>
  </si>
  <si>
    <t>Влажный препарат "Корень бобового растения с клубеньками"</t>
  </si>
  <si>
    <t>Влажный препарат "Нереида"</t>
  </si>
  <si>
    <t>Влажный препарат "Развитие костистой рыбы"</t>
  </si>
  <si>
    <t>Влажный препарат "Сцифомедуза"</t>
  </si>
  <si>
    <t>Влажный препарат "Тритон"</t>
  </si>
  <si>
    <t>Влажный препарат "Уж"</t>
  </si>
  <si>
    <t>Влажный препарат "Ящерица"</t>
  </si>
  <si>
    <t>Гербарии</t>
  </si>
  <si>
    <t>Гербарий "Деревья и кустарники"</t>
  </si>
  <si>
    <t>Гербарий "Дикорастущие растения"</t>
  </si>
  <si>
    <t>Гербарий "Культурные растения"</t>
  </si>
  <si>
    <t>Гербарий "Лекарственные растения"</t>
  </si>
  <si>
    <t>Гербарий "Морфология растений"</t>
  </si>
  <si>
    <t xml:space="preserve">Гербарий "Основные группы растений" </t>
  </si>
  <si>
    <t>Гербарий "Растительные сообщества"</t>
  </si>
  <si>
    <t>Гербарий "Сельскохозяйственные растения"</t>
  </si>
  <si>
    <t>Гербарий к курсу основ по общей биологии</t>
  </si>
  <si>
    <t>Коллекции</t>
  </si>
  <si>
    <t xml:space="preserve">Коллекция "Голосеменные растения" </t>
  </si>
  <si>
    <t>Коллекция "Древесные породы"</t>
  </si>
  <si>
    <t>Коллекция "Лен и продукты его переработки"</t>
  </si>
  <si>
    <t>Коллекция "Насекомые вредители"</t>
  </si>
  <si>
    <t>Коллекция "Палеонтологическая"</t>
  </si>
  <si>
    <t>Коллекция "Плоды сельскохозяйственных растений"</t>
  </si>
  <si>
    <t>Коллекция "Почва  и ее состав"</t>
  </si>
  <si>
    <t>Коллекция "Представители отрядов насекомых"</t>
  </si>
  <si>
    <t>Коллекция "Развитие насекомых с неполным превращением"</t>
  </si>
  <si>
    <t>Коллекция "Развитие насекомых с полным превращением"</t>
  </si>
  <si>
    <t>Коллекция "Раковины моллюсков"</t>
  </si>
  <si>
    <t>Коллекция "Семейство бабочек"</t>
  </si>
  <si>
    <t>Коллекция "Семейство жуков"</t>
  </si>
  <si>
    <t>Коллекция "Семена и плоды"</t>
  </si>
  <si>
    <t>Коллекция "Форма сохранности ископаемых растений и животных"</t>
  </si>
  <si>
    <t>Коллекция "Хлопок и продукты его переработки"</t>
  </si>
  <si>
    <t>Коллекция "Шелк"</t>
  </si>
  <si>
    <t>Коллекция "Шерсть и продукты ее переработки"</t>
  </si>
  <si>
    <t>Коллекция "Шишки, плоды, семена деревьев и кустарников"</t>
  </si>
  <si>
    <t>Набор палеонтологических находок "Происхождение человека"</t>
  </si>
  <si>
    <t>Сухой препарат "Ёж морской"</t>
  </si>
  <si>
    <t>Сухой препарат "Звезда морская"</t>
  </si>
  <si>
    <t>Модели по ботанике</t>
  </si>
  <si>
    <t>Модель стебля растения</t>
  </si>
  <si>
    <t>Модель строения корня</t>
  </si>
  <si>
    <t>Модель строения листа</t>
  </si>
  <si>
    <t>Цветок василька</t>
  </si>
  <si>
    <t>Цветок гороха</t>
  </si>
  <si>
    <t>Цветок капусты</t>
  </si>
  <si>
    <t>Цветок картофеля</t>
  </si>
  <si>
    <t>Цветок персика</t>
  </si>
  <si>
    <t>Цветок подсолнечника</t>
  </si>
  <si>
    <t>Цветок пшеницы</t>
  </si>
  <si>
    <t>Цветок тюльпана</t>
  </si>
  <si>
    <t>Цветок яблони</t>
  </si>
  <si>
    <t>Микропрепараты</t>
  </si>
  <si>
    <t>Муляжи</t>
  </si>
  <si>
    <t>Набор муляжей "Дикая форма и культурные сорта томатов"</t>
  </si>
  <si>
    <t>Набор муляжей "Дикая форма и культурные сорта яблони"</t>
  </si>
  <si>
    <t>Набор муляжей "Корнеплоды и плоды"</t>
  </si>
  <si>
    <t>Набор муляжей грибов</t>
  </si>
  <si>
    <t>Набор муляжей овощей (большой)</t>
  </si>
  <si>
    <t>Набор муляжей фруктов (большой)</t>
  </si>
  <si>
    <t>Динамические пособия</t>
  </si>
  <si>
    <t>Модель-аппликация "Агроценоз"</t>
  </si>
  <si>
    <t>Модель-аппликация "Биосинтез белка"</t>
  </si>
  <si>
    <t>Модель-аппликация "Биосфера и человек"</t>
  </si>
  <si>
    <t>Модель-аппликация "Гаметогенез у животных"</t>
  </si>
  <si>
    <t>Модель-аппликация "Генеалогический метод антропогенетики"</t>
  </si>
  <si>
    <t>Модель-аппликация "Генетика групп крови" (демонстрационный набор 24 карты)</t>
  </si>
  <si>
    <t>Модель-аппликация "Генетика групп крови" (раздаточный материал 15 комплектов по 24 карты)</t>
  </si>
  <si>
    <t>Модель-аппликация "Деление клетки. Митоз и мейоз"</t>
  </si>
  <si>
    <t>Модель-аппликация "Дигибридное скрещивание"</t>
  </si>
  <si>
    <t>Модель-аппликация "Классификация растений и животных"</t>
  </si>
  <si>
    <t>Модель-аппликация "Моногибридное скрещивание"</t>
  </si>
  <si>
    <t>Модель-аппликация "Наследование резус-фактора"</t>
  </si>
  <si>
    <t>Модель-аппликация "Перекрест хромосом"</t>
  </si>
  <si>
    <t>Модель-аппликация "Размножение мха"</t>
  </si>
  <si>
    <t>Модель-аппликация "Размножение сосны"</t>
  </si>
  <si>
    <t>Модель-аппликация "Строение клетки"</t>
  </si>
  <si>
    <t>Модели по зоологии</t>
  </si>
  <si>
    <t>Модель инфузории-туфельки</t>
  </si>
  <si>
    <t>Модель конечности лошади</t>
  </si>
  <si>
    <t>Модель конечности овцы</t>
  </si>
  <si>
    <t>Скелет голубя</t>
  </si>
  <si>
    <t>Скелет костистой рыбы</t>
  </si>
  <si>
    <t>Скелет кролика</t>
  </si>
  <si>
    <t>Скелет лягушки</t>
  </si>
  <si>
    <t xml:space="preserve">Модели по анатомии </t>
  </si>
  <si>
    <t>Гортань в разрезе (модель)</t>
  </si>
  <si>
    <t>Желудок в разрезе (модель)</t>
  </si>
  <si>
    <t>Модель "Череп человека"</t>
  </si>
  <si>
    <t>Модель глаза</t>
  </si>
  <si>
    <t>Модель мозга в разрезе</t>
  </si>
  <si>
    <t>Модель носа в разрезе</t>
  </si>
  <si>
    <t>Модель структуры ДНК (разборная)</t>
  </si>
  <si>
    <t xml:space="preserve">Модель уха </t>
  </si>
  <si>
    <t>Почка в разрезе (модель)</t>
  </si>
  <si>
    <t>Скелет человека на подставке (170 см)</t>
  </si>
  <si>
    <t>Скелет человека на штативе (85 см)</t>
  </si>
  <si>
    <t>Торс человека (разборная модель, 42 см)</t>
  </si>
  <si>
    <t>Посуда и принадлежности для опытов по биологии</t>
  </si>
  <si>
    <t>Воронка лабораторная В-56-80-ХС</t>
  </si>
  <si>
    <t>Зажим пробирочный</t>
  </si>
  <si>
    <t>Колба коническая 500 мл</t>
  </si>
  <si>
    <t>Ложка для сжигания веществ</t>
  </si>
  <si>
    <t>Палочка стеклянная</t>
  </si>
  <si>
    <t>Пробирка ПБ-16</t>
  </si>
  <si>
    <t>Стакан 50 мл</t>
  </si>
  <si>
    <t>Ступка фарфоровая с пестиком, d = 90 мм, № 3</t>
  </si>
  <si>
    <t>Штатив для пробирок 10 гнезд (полиэт.)</t>
  </si>
  <si>
    <t>Наглядные пособия</t>
  </si>
  <si>
    <t xml:space="preserve">Биология 6 класс. Растения, грибы, лишайники (14 табл.) </t>
  </si>
  <si>
    <t>Биология 7 класс. Животные (12 табл.)</t>
  </si>
  <si>
    <t>Биология 8-9 классы. Человек  (12 табл.)</t>
  </si>
  <si>
    <t>Биология 10-11 классы. Эволюционное учение (10 табл.)</t>
  </si>
  <si>
    <t>Введение в экологию (18 табл.)</t>
  </si>
  <si>
    <t>Вещества растений. Клеточное строение (12 табл.)</t>
  </si>
  <si>
    <t>Гигиена (8 табл)</t>
  </si>
  <si>
    <t>Растение - живой организм (4 табл.)</t>
  </si>
  <si>
    <t>Растения и окружающая среда (7  табл.)</t>
  </si>
  <si>
    <t>Общее знакомство с цветковыми растениями (6 табл.)</t>
  </si>
  <si>
    <t>Строение тела человека (10 табл. + 80 карточек)</t>
  </si>
  <si>
    <t>Химия клетки (3  табл.)</t>
  </si>
  <si>
    <t>Комплект  мультимедийных  средств обучения по курсу  биологии (Генетика, Основы селекции, Цитология, Экологические факторы, Систематика растений)</t>
  </si>
  <si>
    <t>Комплект видеофильмов для кабинета биологии на DVD-Дисках</t>
  </si>
  <si>
    <t>Портреты биологов (компл.)</t>
  </si>
  <si>
    <t>ИТОГО "Кабинет БИОЛОГИИ"</t>
  </si>
  <si>
    <t>Коллекция "Примеры защитных приспособлений у насекомых"</t>
  </si>
  <si>
    <t>Коллекция "Приспособительные изменения в конечностях насекомых"</t>
  </si>
  <si>
    <t>Скелет ящерицы</t>
  </si>
  <si>
    <t>Модель "Зуб человека"</t>
  </si>
  <si>
    <t>Сердце (модель демонстрационная)</t>
  </si>
  <si>
    <t>Модель-аппликация "Неполное доминирование и взаимодействие генов"</t>
  </si>
  <si>
    <t>Модели позвоночных животных (8 шт.)</t>
  </si>
  <si>
    <t>Позвонки (набор из 7 штук: 4 шейных, 2 грудных, 1 поясничный)</t>
  </si>
  <si>
    <t>Строение сердца (рельефная таблица)</t>
  </si>
  <si>
    <t>Интерактивное учебное пособие "Наглядная биология. Растения. Грибы. Бактерии"</t>
  </si>
  <si>
    <t>Интерактивное учебное пособие "Наглядная биология. Животные"</t>
  </si>
  <si>
    <t>Интерактивное учебное пособие "Наглядная биология. Человек. Строение тела человека"</t>
  </si>
  <si>
    <t>Интерактивное учебное пособие "Наглядная биология. Эволюционное учение"</t>
  </si>
  <si>
    <t>Интерактивное учебное пособие "Наглядная биология. Введение в экологию"</t>
  </si>
  <si>
    <t>Интерактивное учебное пособие "Наглядная биология. Растение - живой организм"</t>
  </si>
  <si>
    <t xml:space="preserve">Интерактивное учебное пособие "Наглядная биология. Химия клетки. Вещества, клетки и ткани растений" </t>
  </si>
  <si>
    <t>Видеокамера для работы с оптическими приборами (3 МПикс)</t>
  </si>
  <si>
    <t>Модель-аппликация "Жизненный цикл вируса"</t>
  </si>
  <si>
    <t>Экран для динамических пособий (раздаточный)</t>
  </si>
  <si>
    <t>Модель-аппликация "Переливание крови (раздаточный набор 15 по 12 карт)"</t>
  </si>
  <si>
    <t>Коллекция "Обитатели морского дна"</t>
  </si>
  <si>
    <t>Комплект микропрепаратов "Анатомия" (базовый уровень)</t>
  </si>
  <si>
    <t>Комплект микропрепаратов "Ботаника 1" (базовый уровень)</t>
  </si>
  <si>
    <t>Комплект микропрепаратов "Ботаника 2" (базовый уровень)</t>
  </si>
  <si>
    <t>Комплект микропрепаратов "Зоология" (базовый уровень)</t>
  </si>
  <si>
    <t>Комплект микропрепаратов "Общая биология" (базовый уровень)</t>
  </si>
  <si>
    <t>Комплект микропрепаратов "Анатомия" (профильный уровень)</t>
  </si>
  <si>
    <t>Комплект микропрепаратов "Ботаника 1" (профильный уровень)</t>
  </si>
  <si>
    <t>Комплект микропрепаратов "Ботаника 2" (профильный уровень)</t>
  </si>
  <si>
    <t>Комплект микропрепаратов "Общая биология" (профильный уровень)</t>
  </si>
  <si>
    <t>Комплект микропрепаратов "Зоология 1. Простейшие и Кишечнополостные" (профильный уровень)</t>
  </si>
  <si>
    <t>Комплект микропрепаратов "Зоология 2. Черви" (профильный уровень)</t>
  </si>
  <si>
    <t>Комплект микропрепаратов "Зоология 3. Строение насекомых" (профильный уровень)</t>
  </si>
  <si>
    <t>Комплект микропрепаратов "Зоология 4. Разнообразие членистоногих. Строение позвоночных" (профильный уровень)</t>
  </si>
  <si>
    <t>Комплект таблиц по всему курсу биологии (120 шт., А1, полноцв, лам)</t>
  </si>
  <si>
    <t>Потоки энергии и пищевые цепи в биосфере (таблица, винил)</t>
  </si>
  <si>
    <t>Круговорот веществ в биосфере (таблица, винил)</t>
  </si>
  <si>
    <t>Электронное пособие "Цитология и генетика" (CD+методичка)</t>
  </si>
  <si>
    <t>Электронное пособие "Млекопитающие" (CD+методичка)</t>
  </si>
  <si>
    <t>Электронное пособие "Птицы" (CD+методичка)</t>
  </si>
  <si>
    <t>Цифровая лаборатория по физиологии (базовый уровень)</t>
  </si>
  <si>
    <t>Биология 10-11 классы. Цитология. Генетика. Селекция  (12 табл.)</t>
  </si>
  <si>
    <t>Гербарий "Медоносные растения"</t>
  </si>
  <si>
    <t>Горючее для спиртовок</t>
  </si>
  <si>
    <t xml:space="preserve">Цифровая лаборатория по биологии  </t>
  </si>
  <si>
    <t>Модель "Молекула белка"</t>
  </si>
  <si>
    <t>Модель "Структура белка"</t>
  </si>
  <si>
    <t>Модель "Клетка растения"</t>
  </si>
  <si>
    <t>Комплект коллекций демонстрационный</t>
  </si>
  <si>
    <t>Комплект ботанических моделей демонстрационный</t>
  </si>
  <si>
    <t>Комплект анатомических моделей демонстрационный</t>
  </si>
  <si>
    <t>Микроскоп демонстрационный (один окуляр)</t>
  </si>
  <si>
    <t>Видеокамера для работы с оптическими приборами (5 Мпикс)</t>
  </si>
  <si>
    <t>Цифровая лаборатория по экологии</t>
  </si>
  <si>
    <t>Электронное пособие "Человек и его здоровье" (CD+методичка)</t>
  </si>
  <si>
    <t>Электронное пособие "Рыбы. Земноводные. Пресмыкающиеся" (CD+методичка)</t>
  </si>
  <si>
    <t>Цифровой микроскоп 5 МПикс c LCD-экраном (9 дюймов)</t>
  </si>
  <si>
    <t>Микроскоп тринокулярный (ахромат)</t>
  </si>
  <si>
    <r>
      <rPr>
        <b/>
        <sz val="10"/>
        <rFont val="Times New Roman"/>
        <family val="1"/>
      </rPr>
      <t>Микроскоп тринокулярный (планахромат)</t>
    </r>
    <r>
      <rPr>
        <b/>
        <sz val="10"/>
        <color indexed="10"/>
        <rFont val="Times New Roman"/>
        <family val="1"/>
      </rPr>
      <t xml:space="preserve"> НОВИНКА!!</t>
    </r>
  </si>
  <si>
    <t>Влажный препарат "Креветка"</t>
  </si>
  <si>
    <t>Модель-аппликация "Биогенный круговорот азота в природе"</t>
  </si>
  <si>
    <t>Птицы России (4 табл., винил)</t>
  </si>
  <si>
    <t>Чучело "Сойка"</t>
  </si>
  <si>
    <t>Пипетка пластиковая одноразовая градуированная  2 мл</t>
  </si>
  <si>
    <t>Пипетка пластиковая одноразовая градуированная  5 мл</t>
  </si>
  <si>
    <t>Пипетка пластиковая одноразовая градуированная  10 мл</t>
  </si>
  <si>
    <t>Скелет летучей мыши</t>
  </si>
  <si>
    <t>Скелет змеи</t>
  </si>
  <si>
    <r>
      <t xml:space="preserve">Цифровой микроскоп 12 МПикс </t>
    </r>
    <r>
      <rPr>
        <b/>
        <sz val="10"/>
        <rFont val="Times New Roman"/>
        <family val="1"/>
      </rPr>
      <t>c LCD-экраном (9 дюймов)</t>
    </r>
  </si>
  <si>
    <t>Цилиндр мерный с носиком 100 мл (полиэт.)</t>
  </si>
  <si>
    <t>Гербарий "Ядовитые растения"</t>
  </si>
  <si>
    <t>Пробирка ПБ-14</t>
  </si>
  <si>
    <t>Модель-аппликация "Размножение папоротника"</t>
  </si>
  <si>
    <t>Модель-аппликация "Размножение и развитие хордовых"</t>
  </si>
  <si>
    <t>Бокс пластиковый для стекол предметных на 50 стекол</t>
  </si>
  <si>
    <t>Набор инструментов препаровальных</t>
  </si>
  <si>
    <t>Штатив с ванночкой для окраски микропрепаратов</t>
  </si>
  <si>
    <t xml:space="preserve">Штатив для пробирок 20 гнезд Z-образный </t>
  </si>
  <si>
    <t>Пробирка с завинчивающейся крышкой</t>
  </si>
  <si>
    <t>Пробирка Эппендорфа 2 мл</t>
  </si>
  <si>
    <t>Электронные средства обучения для кабинета биологии</t>
  </si>
  <si>
    <t>Печатные пособия</t>
  </si>
  <si>
    <t>Слайд-комплект "Свойства и особенности организмов"</t>
  </si>
  <si>
    <t>Влажный препарат "Развитие курицы"</t>
  </si>
  <si>
    <t>Комплект влажных препаратов (15 шт.)</t>
  </si>
  <si>
    <t>Модель "Гидра"</t>
  </si>
  <si>
    <t>Лупа препаровальная</t>
  </si>
  <si>
    <t>Комплект моделей "Строение мозга позвоночных" (5 шт.)</t>
  </si>
  <si>
    <t>Комплект моделей "Строение сердца позвоночных" (7 шт.)</t>
  </si>
  <si>
    <t>Эволюция органического мира (таблица)</t>
  </si>
  <si>
    <t>Набор чашек Петри d=35 (10 шт.)</t>
  </si>
  <si>
    <t>Набор чашек Петри d=60 (10 шт.)</t>
  </si>
  <si>
    <t>Наименование</t>
  </si>
  <si>
    <t>К-во</t>
  </si>
  <si>
    <t>Цена, руб. с НДС</t>
  </si>
  <si>
    <t>Сумма, руб. с НДС</t>
  </si>
  <si>
    <t>Комплект пипеток Пастера</t>
  </si>
  <si>
    <t>тел./факс: +7 (495) 640-0256</t>
  </si>
  <si>
    <t>Электронное пособие "Растения" (CD+80 карточек)</t>
  </si>
  <si>
    <t>Лупа d=75 мм</t>
  </si>
  <si>
    <t>Прибор для демонстрации действия глаза (Модель "Зрение")</t>
  </si>
  <si>
    <t>Комплект гербариев разных групп растений (9 шт.)</t>
  </si>
  <si>
    <t>Чучело "Утка"</t>
  </si>
  <si>
    <t>Модель печени</t>
  </si>
  <si>
    <t>Чучело "Куропатка"</t>
  </si>
  <si>
    <t>Спиртовка лабораторная (100 мл)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</si>
</sst>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_(* #,##0.00_);_(* \(#,##0.00\);_(* \-??_);_(@_)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"/>
      <family val="2"/>
    </font>
    <font>
      <sz val="10"/>
      <name val="Arial Cyr"/>
      <family val="2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0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181" fontId="2" fillId="0" borderId="0" xfId="0" applyNumberFormat="1" applyFont="1" applyFill="1" applyAlignment="1">
      <alignment/>
    </xf>
    <xf numFmtId="181" fontId="2" fillId="0" borderId="0" xfId="55" applyNumberFormat="1" applyFont="1">
      <alignment/>
      <protection/>
    </xf>
    <xf numFmtId="181" fontId="2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181" fontId="6" fillId="0" borderId="10" xfId="55" applyNumberFormat="1" applyFont="1" applyFill="1" applyBorder="1" applyAlignment="1">
      <alignment vertical="top"/>
      <protection/>
    </xf>
    <xf numFmtId="181" fontId="6" fillId="0" borderId="0" xfId="55" applyNumberFormat="1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top" wrapText="1"/>
      <protection/>
    </xf>
    <xf numFmtId="1" fontId="6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1" xfId="55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0" fontId="2" fillId="0" borderId="11" xfId="54" applyFont="1" applyFill="1" applyBorder="1" applyAlignment="1">
      <alignment horizontal="center" vertical="top" wrapText="1"/>
      <protection/>
    </xf>
    <xf numFmtId="0" fontId="2" fillId="0" borderId="11" xfId="55" applyFont="1" applyBorder="1" applyAlignment="1">
      <alignment horizontal="center" vertical="top"/>
      <protection/>
    </xf>
    <xf numFmtId="0" fontId="7" fillId="0" borderId="0" xfId="0" applyFont="1" applyAlignment="1">
      <alignment/>
    </xf>
    <xf numFmtId="0" fontId="6" fillId="0" borderId="10" xfId="55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horizontal="center" vertical="top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181" fontId="2" fillId="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181" fontId="6" fillId="0" borderId="10" xfId="55" applyNumberFormat="1" applyFont="1" applyFill="1" applyBorder="1" applyAlignment="1">
      <alignment horizontal="right" vertical="top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vertical="top"/>
    </xf>
    <xf numFmtId="0" fontId="2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181" fontId="2" fillId="0" borderId="12" xfId="0" applyNumberFormat="1" applyFont="1" applyFill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181" fontId="2" fillId="0" borderId="13" xfId="0" applyNumberFormat="1" applyFont="1" applyFill="1" applyBorder="1" applyAlignment="1">
      <alignment vertical="top"/>
    </xf>
    <xf numFmtId="0" fontId="4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81" fontId="2" fillId="0" borderId="13" xfId="0" applyNumberFormat="1" applyFont="1" applyBorder="1" applyAlignment="1">
      <alignment vertical="top"/>
    </xf>
    <xf numFmtId="181" fontId="4" fillId="0" borderId="13" xfId="0" applyNumberFormat="1" applyFont="1" applyBorder="1" applyAlignment="1">
      <alignment vertical="top"/>
    </xf>
    <xf numFmtId="0" fontId="2" fillId="0" borderId="13" xfId="0" applyFont="1" applyFill="1" applyBorder="1" applyAlignment="1">
      <alignment vertical="top"/>
    </xf>
    <xf numFmtId="181" fontId="2" fillId="0" borderId="10" xfId="0" applyNumberFormat="1" applyFont="1" applyFill="1" applyBorder="1" applyAlignment="1">
      <alignment horizontal="right" vertical="top"/>
    </xf>
    <xf numFmtId="181" fontId="2" fillId="0" borderId="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10" xfId="55" applyFont="1" applyFill="1" applyBorder="1" applyAlignment="1">
      <alignment vertical="top" wrapText="1"/>
      <protection/>
    </xf>
    <xf numFmtId="181" fontId="5" fillId="0" borderId="10" xfId="55" applyNumberFormat="1" applyFont="1" applyFill="1" applyBorder="1" applyAlignment="1">
      <alignment vertical="top"/>
      <protection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181" fontId="2" fillId="0" borderId="14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181" fontId="2" fillId="0" borderId="14" xfId="0" applyNumberFormat="1" applyFont="1" applyFill="1" applyBorder="1" applyAlignment="1">
      <alignment horizontal="right" vertical="top"/>
    </xf>
    <xf numFmtId="0" fontId="2" fillId="0" borderId="10" xfId="53" applyFont="1" applyFill="1" applyBorder="1" applyAlignment="1">
      <alignment vertical="top"/>
      <protection/>
    </xf>
    <xf numFmtId="0" fontId="2" fillId="0" borderId="10" xfId="53" applyFont="1" applyBorder="1" applyAlignment="1">
      <alignment horizontal="center" vertical="top"/>
      <protection/>
    </xf>
    <xf numFmtId="181" fontId="2" fillId="0" borderId="10" xfId="53" applyNumberFormat="1" applyFont="1" applyFill="1" applyBorder="1" applyAlignment="1">
      <alignment vertical="top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81" fontId="2" fillId="0" borderId="11" xfId="0" applyNumberFormat="1" applyFont="1" applyFill="1" applyBorder="1" applyAlignment="1">
      <alignment vertical="top"/>
    </xf>
    <xf numFmtId="0" fontId="5" fillId="0" borderId="10" xfId="55" applyFont="1" applyFill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ВП_ОБЖ_СО" xfId="54"/>
    <cellStyle name="Обычный_Химия_L-микро20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2095500</xdr:colOff>
      <xdr:row>4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"/>
  <sheetViews>
    <sheetView tabSelected="1" workbookViewId="0" topLeftCell="A1">
      <selection activeCell="F6" sqref="F6"/>
    </sheetView>
  </sheetViews>
  <sheetFormatPr defaultColWidth="9.140625" defaultRowHeight="12.75"/>
  <cols>
    <col min="1" max="1" width="65.140625" style="1" customWidth="1"/>
    <col min="2" max="2" width="6.7109375" style="2" customWidth="1"/>
    <col min="3" max="3" width="10.57421875" style="3" customWidth="1"/>
    <col min="4" max="4" width="13.00390625" style="3" customWidth="1"/>
    <col min="5" max="5" width="9.140625" style="2" customWidth="1"/>
    <col min="6" max="6" width="12.28125" style="2" customWidth="1"/>
    <col min="7" max="16384" width="9.140625" style="2" customWidth="1"/>
  </cols>
  <sheetData>
    <row r="1" spans="1:3" ht="12.75">
      <c r="A1" s="4"/>
      <c r="C1" s="5"/>
    </row>
    <row r="2" spans="3:4" ht="12.75">
      <c r="C2" s="6"/>
      <c r="D2" s="7" t="s">
        <v>0</v>
      </c>
    </row>
    <row r="3" spans="3:4" ht="12.75">
      <c r="C3" s="6"/>
      <c r="D3" s="7" t="s">
        <v>1</v>
      </c>
    </row>
    <row r="4" spans="3:4" ht="12.75">
      <c r="C4" s="6"/>
      <c r="D4" s="7" t="s">
        <v>2</v>
      </c>
    </row>
    <row r="5" spans="3:4" ht="12.75">
      <c r="C5" s="6"/>
      <c r="D5" s="7" t="s">
        <v>254</v>
      </c>
    </row>
    <row r="6" ht="12.75">
      <c r="C6" s="7"/>
    </row>
    <row r="7" spans="1:4" ht="16.5">
      <c r="A7" s="80" t="s">
        <v>3</v>
      </c>
      <c r="B7" s="80"/>
      <c r="C7" s="80"/>
      <c r="D7" s="80"/>
    </row>
    <row r="8" spans="1:4" ht="24.75" customHeight="1">
      <c r="A8" s="73" t="s">
        <v>249</v>
      </c>
      <c r="B8" s="74" t="s">
        <v>250</v>
      </c>
      <c r="C8" s="76" t="s">
        <v>251</v>
      </c>
      <c r="D8" s="75" t="s">
        <v>252</v>
      </c>
    </row>
    <row r="9" spans="1:7" ht="12.75" customHeight="1">
      <c r="A9" s="79" t="s">
        <v>13</v>
      </c>
      <c r="B9" s="79"/>
      <c r="C9" s="79"/>
      <c r="D9" s="79"/>
      <c r="E9" s="4"/>
      <c r="F9" s="11"/>
      <c r="G9" s="11"/>
    </row>
    <row r="10" spans="1:7" ht="12.75">
      <c r="A10" s="24" t="s">
        <v>225</v>
      </c>
      <c r="B10" s="25">
        <v>1</v>
      </c>
      <c r="C10" s="10">
        <v>122100</v>
      </c>
      <c r="D10" s="10">
        <f aca="true" t="shared" si="0" ref="D10:D18">C10*B10</f>
        <v>122100</v>
      </c>
      <c r="E10" s="4"/>
      <c r="F10" s="11"/>
      <c r="G10" s="11"/>
    </row>
    <row r="11" spans="1:7" ht="12.75">
      <c r="A11" s="24" t="s">
        <v>213</v>
      </c>
      <c r="B11" s="25">
        <v>1</v>
      </c>
      <c r="C11" s="10">
        <v>82100</v>
      </c>
      <c r="D11" s="10">
        <f t="shared" si="0"/>
        <v>82100</v>
      </c>
      <c r="E11" s="4"/>
      <c r="F11" s="11"/>
      <c r="G11" s="11"/>
    </row>
    <row r="12" spans="1:7" s="23" customFormat="1" ht="12.75">
      <c r="A12" s="24" t="s">
        <v>208</v>
      </c>
      <c r="B12" s="25">
        <v>1</v>
      </c>
      <c r="C12" s="10">
        <v>15200</v>
      </c>
      <c r="D12" s="10">
        <f t="shared" si="0"/>
        <v>15200</v>
      </c>
      <c r="E12" s="4"/>
      <c r="F12" s="11"/>
      <c r="G12" s="11"/>
    </row>
    <row r="13" spans="1:7" s="23" customFormat="1" ht="12.75">
      <c r="A13" s="24" t="s">
        <v>214</v>
      </c>
      <c r="B13" s="25">
        <v>1</v>
      </c>
      <c r="C13" s="10">
        <v>41000</v>
      </c>
      <c r="D13" s="10">
        <f t="shared" si="0"/>
        <v>41000</v>
      </c>
      <c r="E13" s="4"/>
      <c r="F13" s="11"/>
      <c r="G13" s="11"/>
    </row>
    <row r="14" spans="1:7" s="23" customFormat="1" ht="12.75">
      <c r="A14" s="56" t="s">
        <v>215</v>
      </c>
      <c r="B14" s="25">
        <v>1</v>
      </c>
      <c r="C14" s="57">
        <v>48000</v>
      </c>
      <c r="D14" s="10">
        <f t="shared" si="0"/>
        <v>48000</v>
      </c>
      <c r="E14" s="4"/>
      <c r="F14" s="11"/>
      <c r="G14" s="11"/>
    </row>
    <row r="15" spans="1:7" ht="12.75" customHeight="1">
      <c r="A15" s="32" t="s">
        <v>14</v>
      </c>
      <c r="B15" s="33">
        <v>15</v>
      </c>
      <c r="C15" s="10">
        <v>3820</v>
      </c>
      <c r="D15" s="10">
        <f t="shared" si="0"/>
        <v>57300</v>
      </c>
      <c r="E15" s="4"/>
      <c r="F15" s="11"/>
      <c r="G15" s="11"/>
    </row>
    <row r="16" spans="1:7" s="23" customFormat="1" ht="12.75">
      <c r="A16" s="24" t="s">
        <v>173</v>
      </c>
      <c r="B16" s="25">
        <v>1</v>
      </c>
      <c r="C16" s="10">
        <v>8200</v>
      </c>
      <c r="D16" s="10">
        <f t="shared" si="0"/>
        <v>8200</v>
      </c>
      <c r="E16" s="4"/>
      <c r="F16" s="11"/>
      <c r="G16" s="11"/>
    </row>
    <row r="17" spans="1:4" s="23" customFormat="1" ht="12.75">
      <c r="A17" s="24" t="s">
        <v>209</v>
      </c>
      <c r="B17" s="25">
        <v>1</v>
      </c>
      <c r="C17" s="10">
        <v>9900</v>
      </c>
      <c r="D17" s="10">
        <f t="shared" si="0"/>
        <v>9900</v>
      </c>
    </row>
    <row r="18" spans="1:7" ht="12.75">
      <c r="A18" s="8" t="s">
        <v>210</v>
      </c>
      <c r="B18" s="27">
        <v>1</v>
      </c>
      <c r="C18" s="28">
        <v>142950</v>
      </c>
      <c r="D18" s="10">
        <f t="shared" si="0"/>
        <v>142950</v>
      </c>
      <c r="E18" s="4"/>
      <c r="F18" s="11"/>
      <c r="G18" s="11"/>
    </row>
    <row r="19" spans="1:7" ht="12.75">
      <c r="A19" s="29" t="s">
        <v>201</v>
      </c>
      <c r="B19" s="30">
        <v>3</v>
      </c>
      <c r="C19" s="31">
        <v>40500</v>
      </c>
      <c r="D19" s="28">
        <f aca="true" t="shared" si="1" ref="D19:D29">B19*C19</f>
        <v>121500</v>
      </c>
      <c r="E19" s="4"/>
      <c r="F19" s="11"/>
      <c r="G19" s="11"/>
    </row>
    <row r="20" spans="1:7" ht="12.75">
      <c r="A20" s="8" t="s">
        <v>197</v>
      </c>
      <c r="B20" s="30">
        <v>3</v>
      </c>
      <c r="C20" s="31">
        <v>41652</v>
      </c>
      <c r="D20" s="28">
        <f t="shared" si="1"/>
        <v>124956</v>
      </c>
      <c r="E20" s="4"/>
      <c r="F20" s="11"/>
      <c r="G20" s="11"/>
    </row>
    <row r="21" spans="1:7" ht="12.75" customHeight="1">
      <c r="A21" s="29" t="s">
        <v>15</v>
      </c>
      <c r="B21" s="34">
        <v>15</v>
      </c>
      <c r="C21" s="28">
        <v>840</v>
      </c>
      <c r="D21" s="28">
        <f t="shared" si="1"/>
        <v>12600</v>
      </c>
      <c r="E21" s="4"/>
      <c r="F21" s="11"/>
      <c r="G21" s="11"/>
    </row>
    <row r="22" spans="1:7" ht="12.75">
      <c r="A22" s="36" t="s">
        <v>16</v>
      </c>
      <c r="B22" s="30">
        <v>15</v>
      </c>
      <c r="C22" s="28">
        <v>7200</v>
      </c>
      <c r="D22" s="28">
        <f t="shared" si="1"/>
        <v>108000</v>
      </c>
      <c r="E22" s="4"/>
      <c r="F22" s="11"/>
      <c r="G22" s="11"/>
    </row>
    <row r="23" spans="1:7" ht="12.75">
      <c r="A23" s="8" t="s">
        <v>17</v>
      </c>
      <c r="B23" s="30">
        <v>15</v>
      </c>
      <c r="C23" s="28">
        <v>1900</v>
      </c>
      <c r="D23" s="28">
        <f t="shared" si="1"/>
        <v>28500</v>
      </c>
      <c r="E23" s="4"/>
      <c r="F23" s="11"/>
      <c r="G23" s="11"/>
    </row>
    <row r="24" spans="1:7" s="35" customFormat="1" ht="12.75">
      <c r="A24" s="8" t="s">
        <v>18</v>
      </c>
      <c r="B24" s="30">
        <v>1</v>
      </c>
      <c r="C24" s="28">
        <v>785</v>
      </c>
      <c r="D24" s="28">
        <f t="shared" si="1"/>
        <v>785</v>
      </c>
      <c r="E24" s="4"/>
      <c r="F24" s="11"/>
      <c r="G24" s="11"/>
    </row>
    <row r="25" spans="1:7" s="35" customFormat="1" ht="12.75">
      <c r="A25" s="8" t="s">
        <v>19</v>
      </c>
      <c r="B25" s="30">
        <v>1</v>
      </c>
      <c r="C25" s="28">
        <v>596</v>
      </c>
      <c r="D25" s="28">
        <f t="shared" si="1"/>
        <v>596</v>
      </c>
      <c r="E25" s="4"/>
      <c r="F25" s="11"/>
      <c r="G25" s="11"/>
    </row>
    <row r="26" spans="1:7" ht="12.75">
      <c r="A26" s="8" t="s">
        <v>20</v>
      </c>
      <c r="B26" s="30">
        <v>1</v>
      </c>
      <c r="C26" s="28">
        <v>1210</v>
      </c>
      <c r="D26" s="28">
        <f t="shared" si="1"/>
        <v>1210</v>
      </c>
      <c r="E26" s="4"/>
      <c r="F26" s="11"/>
      <c r="G26" s="11"/>
    </row>
    <row r="27" spans="1:7" ht="12.75">
      <c r="A27" s="8" t="s">
        <v>21</v>
      </c>
      <c r="B27" s="30">
        <v>1</v>
      </c>
      <c r="C27" s="28">
        <v>868</v>
      </c>
      <c r="D27" s="28">
        <f t="shared" si="1"/>
        <v>868</v>
      </c>
      <c r="E27" s="4"/>
      <c r="F27" s="11"/>
      <c r="G27" s="11"/>
    </row>
    <row r="28" spans="1:7" ht="12.75">
      <c r="A28" s="8" t="s">
        <v>243</v>
      </c>
      <c r="B28" s="30">
        <v>15</v>
      </c>
      <c r="C28" s="28">
        <v>1345</v>
      </c>
      <c r="D28" s="28">
        <f t="shared" si="1"/>
        <v>20175</v>
      </c>
      <c r="E28" s="4"/>
      <c r="F28" s="11"/>
      <c r="G28" s="11"/>
    </row>
    <row r="29" spans="1:7" ht="12.75">
      <c r="A29" s="37" t="s">
        <v>22</v>
      </c>
      <c r="B29" s="38">
        <v>15</v>
      </c>
      <c r="C29" s="28">
        <v>2700</v>
      </c>
      <c r="D29" s="28">
        <f t="shared" si="1"/>
        <v>40500</v>
      </c>
      <c r="E29" s="4"/>
      <c r="F29" s="11"/>
      <c r="G29" s="11"/>
    </row>
    <row r="30" spans="1:7" ht="12.75" customHeight="1">
      <c r="A30" s="79" t="s">
        <v>23</v>
      </c>
      <c r="B30" s="79"/>
      <c r="C30" s="79"/>
      <c r="D30" s="79"/>
      <c r="E30" s="4"/>
      <c r="F30" s="11"/>
      <c r="G30" s="11"/>
    </row>
    <row r="31" spans="1:7" ht="12.75">
      <c r="A31" s="39" t="s">
        <v>24</v>
      </c>
      <c r="B31" s="30">
        <v>1</v>
      </c>
      <c r="C31" s="28">
        <v>1762</v>
      </c>
      <c r="D31" s="28">
        <f aca="true" t="shared" si="2" ref="D31:D47">B31*C31</f>
        <v>1762</v>
      </c>
      <c r="E31" s="4"/>
      <c r="F31" s="11"/>
      <c r="G31" s="11"/>
    </row>
    <row r="32" spans="1:7" ht="12.75">
      <c r="A32" s="36" t="s">
        <v>25</v>
      </c>
      <c r="B32" s="30">
        <v>1</v>
      </c>
      <c r="C32" s="28">
        <v>1762</v>
      </c>
      <c r="D32" s="28">
        <f t="shared" si="2"/>
        <v>1762</v>
      </c>
      <c r="E32" s="4"/>
      <c r="F32" s="11"/>
      <c r="G32" s="11"/>
    </row>
    <row r="33" spans="1:7" ht="12.75">
      <c r="A33" s="36" t="s">
        <v>26</v>
      </c>
      <c r="B33" s="30">
        <v>1</v>
      </c>
      <c r="C33" s="28">
        <v>1762</v>
      </c>
      <c r="D33" s="28">
        <f t="shared" si="2"/>
        <v>1762</v>
      </c>
      <c r="E33" s="4"/>
      <c r="F33" s="11"/>
      <c r="G33" s="11"/>
    </row>
    <row r="34" spans="1:7" ht="12.75">
      <c r="A34" s="36" t="s">
        <v>27</v>
      </c>
      <c r="B34" s="30">
        <v>1</v>
      </c>
      <c r="C34" s="28">
        <v>1762</v>
      </c>
      <c r="D34" s="28">
        <f t="shared" si="2"/>
        <v>1762</v>
      </c>
      <c r="E34" s="4"/>
      <c r="F34" s="11"/>
      <c r="G34" s="11"/>
    </row>
    <row r="35" spans="1:7" ht="12.75">
      <c r="A35" s="39" t="s">
        <v>28</v>
      </c>
      <c r="B35" s="30">
        <v>1</v>
      </c>
      <c r="C35" s="28">
        <v>1762</v>
      </c>
      <c r="D35" s="28">
        <f t="shared" si="2"/>
        <v>1762</v>
      </c>
      <c r="E35" s="4"/>
      <c r="F35" s="11"/>
      <c r="G35" s="11"/>
    </row>
    <row r="36" spans="1:7" ht="12.75">
      <c r="A36" s="36" t="s">
        <v>29</v>
      </c>
      <c r="B36" s="30">
        <v>1</v>
      </c>
      <c r="C36" s="28">
        <v>1762</v>
      </c>
      <c r="D36" s="28">
        <f t="shared" si="2"/>
        <v>1762</v>
      </c>
      <c r="E36" s="4"/>
      <c r="F36" s="11"/>
      <c r="G36" s="11"/>
    </row>
    <row r="37" spans="1:7" ht="12.75">
      <c r="A37" s="36" t="s">
        <v>30</v>
      </c>
      <c r="B37" s="30">
        <v>1</v>
      </c>
      <c r="C37" s="28">
        <v>1033</v>
      </c>
      <c r="D37" s="28">
        <f t="shared" si="2"/>
        <v>1033</v>
      </c>
      <c r="E37" s="4"/>
      <c r="F37" s="11"/>
      <c r="G37" s="11"/>
    </row>
    <row r="38" spans="1:7" ht="12.75">
      <c r="A38" s="36" t="s">
        <v>31</v>
      </c>
      <c r="B38" s="30">
        <v>1</v>
      </c>
      <c r="C38" s="28">
        <v>1033</v>
      </c>
      <c r="D38" s="28">
        <f t="shared" si="2"/>
        <v>1033</v>
      </c>
      <c r="E38" s="4"/>
      <c r="F38" s="11"/>
      <c r="G38" s="11"/>
    </row>
    <row r="39" spans="1:4" ht="12.75">
      <c r="A39" s="36" t="s">
        <v>216</v>
      </c>
      <c r="B39" s="30">
        <v>1</v>
      </c>
      <c r="C39" s="28">
        <v>1170</v>
      </c>
      <c r="D39" s="28">
        <f t="shared" si="2"/>
        <v>1170</v>
      </c>
    </row>
    <row r="40" spans="1:7" ht="12.75">
      <c r="A40" s="36" t="s">
        <v>32</v>
      </c>
      <c r="B40" s="30">
        <v>1</v>
      </c>
      <c r="C40" s="28">
        <v>1033</v>
      </c>
      <c r="D40" s="28">
        <f t="shared" si="2"/>
        <v>1033</v>
      </c>
      <c r="E40" s="4"/>
      <c r="F40" s="11"/>
      <c r="G40" s="11"/>
    </row>
    <row r="41" spans="1:7" ht="12.75">
      <c r="A41" s="36" t="s">
        <v>33</v>
      </c>
      <c r="B41" s="30">
        <v>1</v>
      </c>
      <c r="C41" s="28">
        <v>1033</v>
      </c>
      <c r="D41" s="28">
        <f t="shared" si="2"/>
        <v>1033</v>
      </c>
      <c r="E41" s="4"/>
      <c r="F41" s="11"/>
      <c r="G41" s="11"/>
    </row>
    <row r="42" spans="1:7" ht="12.75">
      <c r="A42" s="36" t="s">
        <v>240</v>
      </c>
      <c r="B42" s="30">
        <v>1</v>
      </c>
      <c r="C42" s="28">
        <v>1762</v>
      </c>
      <c r="D42" s="28">
        <f t="shared" si="2"/>
        <v>1762</v>
      </c>
      <c r="E42" s="4"/>
      <c r="F42" s="11"/>
      <c r="G42" s="11"/>
    </row>
    <row r="43" spans="1:7" ht="12.75">
      <c r="A43" s="36" t="s">
        <v>34</v>
      </c>
      <c r="B43" s="30">
        <v>1</v>
      </c>
      <c r="C43" s="28">
        <v>1033</v>
      </c>
      <c r="D43" s="28">
        <f t="shared" si="2"/>
        <v>1033</v>
      </c>
      <c r="E43" s="4"/>
      <c r="F43" s="11"/>
      <c r="G43" s="11"/>
    </row>
    <row r="44" spans="1:7" ht="12.75">
      <c r="A44" s="36" t="s">
        <v>35</v>
      </c>
      <c r="B44" s="30">
        <v>1</v>
      </c>
      <c r="C44" s="28">
        <v>1033</v>
      </c>
      <c r="D44" s="28">
        <f t="shared" si="2"/>
        <v>1033</v>
      </c>
      <c r="E44" s="4"/>
      <c r="F44" s="11"/>
      <c r="G44" s="11"/>
    </row>
    <row r="45" spans="1:7" ht="12.75">
      <c r="A45" s="36" t="s">
        <v>36</v>
      </c>
      <c r="B45" s="30">
        <v>1</v>
      </c>
      <c r="C45" s="28">
        <v>1762</v>
      </c>
      <c r="D45" s="28">
        <f t="shared" si="2"/>
        <v>1762</v>
      </c>
      <c r="E45" s="4"/>
      <c r="F45" s="11"/>
      <c r="G45" s="11"/>
    </row>
    <row r="46" spans="1:7" ht="12.75">
      <c r="A46" s="36" t="s">
        <v>37</v>
      </c>
      <c r="B46" s="30">
        <v>1</v>
      </c>
      <c r="C46" s="28">
        <v>1762</v>
      </c>
      <c r="D46" s="28">
        <f t="shared" si="2"/>
        <v>1762</v>
      </c>
      <c r="E46" s="4"/>
      <c r="F46" s="11"/>
      <c r="G46" s="11"/>
    </row>
    <row r="47" spans="1:7" ht="12.75">
      <c r="A47" s="36" t="s">
        <v>241</v>
      </c>
      <c r="B47" s="30">
        <v>1</v>
      </c>
      <c r="C47" s="28">
        <v>22056</v>
      </c>
      <c r="D47" s="28">
        <f t="shared" si="2"/>
        <v>22056</v>
      </c>
      <c r="E47" s="4"/>
      <c r="F47" s="11"/>
      <c r="G47" s="11"/>
    </row>
    <row r="48" spans="1:7" ht="12.75" customHeight="1">
      <c r="A48" s="79" t="s">
        <v>38</v>
      </c>
      <c r="B48" s="79"/>
      <c r="C48" s="79"/>
      <c r="D48" s="79"/>
      <c r="E48" s="4"/>
      <c r="F48" s="11"/>
      <c r="G48" s="11"/>
    </row>
    <row r="49" spans="1:7" ht="12.75">
      <c r="A49" s="39" t="s">
        <v>39</v>
      </c>
      <c r="B49" s="30">
        <v>1</v>
      </c>
      <c r="C49" s="28">
        <v>975</v>
      </c>
      <c r="D49" s="28">
        <f aca="true" t="shared" si="3" ref="D49:D60">B49*C49</f>
        <v>975</v>
      </c>
      <c r="E49" s="4"/>
      <c r="F49" s="11"/>
      <c r="G49" s="11"/>
    </row>
    <row r="50" spans="1:7" ht="12.75">
      <c r="A50" s="39" t="s">
        <v>40</v>
      </c>
      <c r="B50" s="30">
        <v>1</v>
      </c>
      <c r="C50" s="28">
        <v>1098</v>
      </c>
      <c r="D50" s="28">
        <f t="shared" si="3"/>
        <v>1098</v>
      </c>
      <c r="E50" s="4"/>
      <c r="F50" s="11"/>
      <c r="G50" s="11"/>
    </row>
    <row r="51" spans="1:7" ht="12.75">
      <c r="A51" s="39" t="s">
        <v>41</v>
      </c>
      <c r="B51" s="30">
        <v>1</v>
      </c>
      <c r="C51" s="28">
        <v>1098</v>
      </c>
      <c r="D51" s="28">
        <f t="shared" si="3"/>
        <v>1098</v>
      </c>
      <c r="E51" s="4"/>
      <c r="F51" s="11"/>
      <c r="G51" s="11"/>
    </row>
    <row r="52" spans="1:7" ht="12.75">
      <c r="A52" s="39" t="s">
        <v>42</v>
      </c>
      <c r="B52" s="30">
        <v>1</v>
      </c>
      <c r="C52" s="28">
        <v>990</v>
      </c>
      <c r="D52" s="28">
        <f t="shared" si="3"/>
        <v>990</v>
      </c>
      <c r="E52" s="4"/>
      <c r="F52" s="11"/>
      <c r="G52" s="11"/>
    </row>
    <row r="53" spans="1:7" ht="12.75">
      <c r="A53" s="39" t="s">
        <v>199</v>
      </c>
      <c r="B53" s="30">
        <v>1</v>
      </c>
      <c r="C53" s="28">
        <v>1280</v>
      </c>
      <c r="D53" s="28">
        <f t="shared" si="3"/>
        <v>1280</v>
      </c>
      <c r="E53" s="4"/>
      <c r="F53" s="11"/>
      <c r="G53" s="11"/>
    </row>
    <row r="54" spans="1:7" ht="12.75">
      <c r="A54" s="39" t="s">
        <v>43</v>
      </c>
      <c r="B54" s="30">
        <v>1</v>
      </c>
      <c r="C54" s="28">
        <v>990</v>
      </c>
      <c r="D54" s="28">
        <f t="shared" si="3"/>
        <v>990</v>
      </c>
      <c r="E54" s="4"/>
      <c r="F54" s="11"/>
      <c r="G54" s="11"/>
    </row>
    <row r="55" spans="1:7" ht="12.75">
      <c r="A55" s="39" t="s">
        <v>44</v>
      </c>
      <c r="B55" s="30">
        <v>1</v>
      </c>
      <c r="C55" s="28">
        <v>1956</v>
      </c>
      <c r="D55" s="28">
        <f t="shared" si="3"/>
        <v>1956</v>
      </c>
      <c r="E55" s="4"/>
      <c r="F55" s="11"/>
      <c r="G55" s="11"/>
    </row>
    <row r="56" spans="1:7" ht="12.75">
      <c r="A56" s="39" t="s">
        <v>45</v>
      </c>
      <c r="B56" s="30">
        <v>1</v>
      </c>
      <c r="C56" s="28">
        <v>1760</v>
      </c>
      <c r="D56" s="28">
        <f t="shared" si="3"/>
        <v>1760</v>
      </c>
      <c r="E56" s="4"/>
      <c r="F56" s="11"/>
      <c r="G56" s="11"/>
    </row>
    <row r="57" spans="1:7" ht="12.75">
      <c r="A57" s="39" t="s">
        <v>46</v>
      </c>
      <c r="B57" s="30">
        <v>1</v>
      </c>
      <c r="C57" s="28">
        <v>1150</v>
      </c>
      <c r="D57" s="28">
        <f t="shared" si="3"/>
        <v>1150</v>
      </c>
      <c r="E57" s="4"/>
      <c r="F57" s="11"/>
      <c r="G57" s="11"/>
    </row>
    <row r="58" spans="1:4" ht="12.75">
      <c r="A58" s="39" t="s">
        <v>227</v>
      </c>
      <c r="B58" s="30">
        <v>1</v>
      </c>
      <c r="C58" s="28">
        <v>1124</v>
      </c>
      <c r="D58" s="28">
        <f t="shared" si="3"/>
        <v>1124</v>
      </c>
    </row>
    <row r="59" spans="1:7" ht="12.75">
      <c r="A59" s="39" t="s">
        <v>47</v>
      </c>
      <c r="B59" s="30">
        <v>1</v>
      </c>
      <c r="C59" s="28">
        <v>2352</v>
      </c>
      <c r="D59" s="28">
        <f t="shared" si="3"/>
        <v>2352</v>
      </c>
      <c r="E59" s="4"/>
      <c r="F59" s="11"/>
      <c r="G59" s="11"/>
    </row>
    <row r="60" spans="1:7" ht="12.75">
      <c r="A60" s="39" t="s">
        <v>258</v>
      </c>
      <c r="B60" s="30">
        <v>1</v>
      </c>
      <c r="C60" s="28">
        <v>12502</v>
      </c>
      <c r="D60" s="28">
        <f t="shared" si="3"/>
        <v>12502</v>
      </c>
      <c r="E60" s="4"/>
      <c r="F60" s="11"/>
      <c r="G60" s="11"/>
    </row>
    <row r="61" spans="1:7" ht="12.75" customHeight="1">
      <c r="A61" s="79" t="s">
        <v>48</v>
      </c>
      <c r="B61" s="79"/>
      <c r="C61" s="79"/>
      <c r="D61" s="79"/>
      <c r="E61" s="4"/>
      <c r="F61" s="11"/>
      <c r="G61" s="11"/>
    </row>
    <row r="62" spans="1:7" ht="12.75">
      <c r="A62" s="36" t="s">
        <v>49</v>
      </c>
      <c r="B62" s="30">
        <v>1</v>
      </c>
      <c r="C62" s="28">
        <v>716</v>
      </c>
      <c r="D62" s="28">
        <f aca="true" t="shared" si="4" ref="D62:D87">B62*C62</f>
        <v>716</v>
      </c>
      <c r="E62" s="4"/>
      <c r="F62" s="11"/>
      <c r="G62" s="11"/>
    </row>
    <row r="63" spans="1:7" ht="12.75">
      <c r="A63" s="36" t="s">
        <v>50</v>
      </c>
      <c r="B63" s="30">
        <v>1</v>
      </c>
      <c r="C63" s="28">
        <v>950</v>
      </c>
      <c r="D63" s="28">
        <f t="shared" si="4"/>
        <v>950</v>
      </c>
      <c r="E63" s="4"/>
      <c r="F63" s="11"/>
      <c r="G63" s="11"/>
    </row>
    <row r="64" spans="1:7" ht="12.75">
      <c r="A64" s="36" t="s">
        <v>51</v>
      </c>
      <c r="B64" s="30">
        <v>1</v>
      </c>
      <c r="C64" s="28">
        <v>1450</v>
      </c>
      <c r="D64" s="28">
        <f t="shared" si="4"/>
        <v>1450</v>
      </c>
      <c r="E64" s="4"/>
      <c r="F64" s="11"/>
      <c r="G64" s="11"/>
    </row>
    <row r="65" spans="1:7" ht="12.75">
      <c r="A65" s="36" t="s">
        <v>52</v>
      </c>
      <c r="B65" s="30">
        <v>1</v>
      </c>
      <c r="C65" s="28">
        <v>1190</v>
      </c>
      <c r="D65" s="28">
        <f t="shared" si="4"/>
        <v>1190</v>
      </c>
      <c r="E65" s="4"/>
      <c r="F65" s="11"/>
      <c r="G65" s="11"/>
    </row>
    <row r="66" spans="1:4" ht="12.75">
      <c r="A66" s="36" t="s">
        <v>177</v>
      </c>
      <c r="B66" s="30">
        <v>1</v>
      </c>
      <c r="C66" s="28">
        <v>1190</v>
      </c>
      <c r="D66" s="28">
        <f t="shared" si="4"/>
        <v>1190</v>
      </c>
    </row>
    <row r="67" spans="1:7" ht="12.75">
      <c r="A67" s="8" t="s">
        <v>53</v>
      </c>
      <c r="B67" s="30">
        <v>1</v>
      </c>
      <c r="C67" s="28">
        <v>1710</v>
      </c>
      <c r="D67" s="28">
        <f t="shared" si="4"/>
        <v>1710</v>
      </c>
      <c r="E67" s="4"/>
      <c r="F67" s="11"/>
      <c r="G67" s="11"/>
    </row>
    <row r="68" spans="1:7" ht="12.75">
      <c r="A68" s="36" t="s">
        <v>54</v>
      </c>
      <c r="B68" s="30">
        <v>1</v>
      </c>
      <c r="C68" s="28">
        <v>840</v>
      </c>
      <c r="D68" s="28">
        <f t="shared" si="4"/>
        <v>840</v>
      </c>
      <c r="E68" s="4"/>
      <c r="F68" s="11"/>
      <c r="G68" s="11"/>
    </row>
    <row r="69" spans="1:7" ht="12.75">
      <c r="A69" s="36" t="s">
        <v>55</v>
      </c>
      <c r="B69" s="30">
        <v>1</v>
      </c>
      <c r="C69" s="28">
        <v>840</v>
      </c>
      <c r="D69" s="28">
        <f t="shared" si="4"/>
        <v>840</v>
      </c>
      <c r="E69" s="4"/>
      <c r="F69" s="11"/>
      <c r="G69" s="11"/>
    </row>
    <row r="70" spans="1:7" ht="12.75">
      <c r="A70" s="36" t="s">
        <v>56</v>
      </c>
      <c r="B70" s="30">
        <v>1</v>
      </c>
      <c r="C70" s="28">
        <v>1190</v>
      </c>
      <c r="D70" s="28">
        <f t="shared" si="4"/>
        <v>1190</v>
      </c>
      <c r="E70" s="4"/>
      <c r="F70" s="11"/>
      <c r="G70" s="11"/>
    </row>
    <row r="71" spans="1:7" ht="12.75">
      <c r="A71" s="36" t="s">
        <v>157</v>
      </c>
      <c r="B71" s="30">
        <v>1</v>
      </c>
      <c r="C71" s="28">
        <v>1190</v>
      </c>
      <c r="D71" s="28">
        <f>B71*C71</f>
        <v>1190</v>
      </c>
      <c r="E71" s="4"/>
      <c r="F71" s="11"/>
      <c r="G71" s="11"/>
    </row>
    <row r="72" spans="1:7" ht="12.75">
      <c r="A72" s="36" t="s">
        <v>158</v>
      </c>
      <c r="B72" s="30">
        <v>1</v>
      </c>
      <c r="C72" s="28">
        <v>1190</v>
      </c>
      <c r="D72" s="28">
        <f>B72*C72</f>
        <v>1190</v>
      </c>
      <c r="E72" s="4"/>
      <c r="F72" s="11"/>
      <c r="G72" s="11"/>
    </row>
    <row r="73" spans="1:7" ht="12.75">
      <c r="A73" s="36" t="s">
        <v>57</v>
      </c>
      <c r="B73" s="30">
        <v>1</v>
      </c>
      <c r="C73" s="28">
        <v>1190</v>
      </c>
      <c r="D73" s="28">
        <f t="shared" si="4"/>
        <v>1190</v>
      </c>
      <c r="E73" s="4"/>
      <c r="F73" s="11"/>
      <c r="G73" s="11"/>
    </row>
    <row r="74" spans="1:7" ht="12.75">
      <c r="A74" s="36" t="s">
        <v>58</v>
      </c>
      <c r="B74" s="30">
        <v>1</v>
      </c>
      <c r="C74" s="28">
        <v>1190</v>
      </c>
      <c r="D74" s="28">
        <f t="shared" si="4"/>
        <v>1190</v>
      </c>
      <c r="E74" s="4"/>
      <c r="F74" s="11"/>
      <c r="G74" s="11"/>
    </row>
    <row r="75" spans="1:7" ht="12.75">
      <c r="A75" s="36" t="s">
        <v>59</v>
      </c>
      <c r="B75" s="30">
        <v>1</v>
      </c>
      <c r="C75" s="28">
        <v>695</v>
      </c>
      <c r="D75" s="28">
        <f t="shared" si="4"/>
        <v>695</v>
      </c>
      <c r="E75" s="4"/>
      <c r="F75" s="11"/>
      <c r="G75" s="11"/>
    </row>
    <row r="76" spans="1:7" ht="12.75">
      <c r="A76" s="36" t="s">
        <v>60</v>
      </c>
      <c r="B76" s="30">
        <v>1</v>
      </c>
      <c r="C76" s="28">
        <v>1190</v>
      </c>
      <c r="D76" s="28">
        <f t="shared" si="4"/>
        <v>1190</v>
      </c>
      <c r="E76" s="4"/>
      <c r="F76" s="11"/>
      <c r="G76" s="11"/>
    </row>
    <row r="77" spans="1:7" ht="12.75">
      <c r="A77" s="36" t="s">
        <v>61</v>
      </c>
      <c r="B77" s="30">
        <v>1</v>
      </c>
      <c r="C77" s="28">
        <v>1190</v>
      </c>
      <c r="D77" s="28">
        <f t="shared" si="4"/>
        <v>1190</v>
      </c>
      <c r="E77" s="4"/>
      <c r="F77" s="11"/>
      <c r="G77" s="11"/>
    </row>
    <row r="78" spans="1:7" ht="12.75">
      <c r="A78" s="36" t="s">
        <v>62</v>
      </c>
      <c r="B78" s="30">
        <v>1</v>
      </c>
      <c r="C78" s="28">
        <v>1550</v>
      </c>
      <c r="D78" s="28">
        <f t="shared" si="4"/>
        <v>1550</v>
      </c>
      <c r="E78" s="4"/>
      <c r="F78" s="11"/>
      <c r="G78" s="11"/>
    </row>
    <row r="79" spans="1:7" ht="12.75">
      <c r="A79" s="36" t="s">
        <v>63</v>
      </c>
      <c r="B79" s="30">
        <v>1</v>
      </c>
      <c r="C79" s="28">
        <v>1160</v>
      </c>
      <c r="D79" s="28">
        <f t="shared" si="4"/>
        <v>1160</v>
      </c>
      <c r="E79" s="4"/>
      <c r="F79" s="11"/>
      <c r="G79" s="11"/>
    </row>
    <row r="80" spans="1:7" ht="12.75">
      <c r="A80" s="36" t="s">
        <v>64</v>
      </c>
      <c r="B80" s="30">
        <v>1</v>
      </c>
      <c r="C80" s="28">
        <v>1450</v>
      </c>
      <c r="D80" s="28">
        <f t="shared" si="4"/>
        <v>1450</v>
      </c>
      <c r="E80" s="4"/>
      <c r="F80" s="11"/>
      <c r="G80" s="11"/>
    </row>
    <row r="81" spans="1:7" ht="12.75">
      <c r="A81" s="36" t="s">
        <v>65</v>
      </c>
      <c r="B81" s="30">
        <v>1</v>
      </c>
      <c r="C81" s="28">
        <v>1350</v>
      </c>
      <c r="D81" s="28">
        <f t="shared" si="4"/>
        <v>1350</v>
      </c>
      <c r="E81" s="4"/>
      <c r="F81" s="11"/>
      <c r="G81" s="11"/>
    </row>
    <row r="82" spans="1:7" ht="12.75">
      <c r="A82" s="36" t="s">
        <v>66</v>
      </c>
      <c r="B82" s="30">
        <v>1</v>
      </c>
      <c r="C82" s="28">
        <v>1550</v>
      </c>
      <c r="D82" s="28">
        <f t="shared" si="4"/>
        <v>1550</v>
      </c>
      <c r="E82" s="4"/>
      <c r="F82" s="11"/>
      <c r="G82" s="11"/>
    </row>
    <row r="83" spans="1:7" ht="12.75">
      <c r="A83" s="36" t="s">
        <v>67</v>
      </c>
      <c r="B83" s="30">
        <v>1</v>
      </c>
      <c r="C83" s="28">
        <v>790</v>
      </c>
      <c r="D83" s="28">
        <f t="shared" si="4"/>
        <v>790</v>
      </c>
      <c r="E83" s="4"/>
      <c r="F83" s="11"/>
      <c r="G83" s="11"/>
    </row>
    <row r="84" spans="1:7" ht="12.75">
      <c r="A84" s="36" t="s">
        <v>205</v>
      </c>
      <c r="B84" s="30">
        <v>1</v>
      </c>
      <c r="C84" s="28">
        <v>21570</v>
      </c>
      <c r="D84" s="28">
        <f t="shared" si="4"/>
        <v>21570</v>
      </c>
      <c r="E84" s="4"/>
      <c r="F84" s="11"/>
      <c r="G84" s="11"/>
    </row>
    <row r="85" spans="1:7" ht="12.75">
      <c r="A85" s="36" t="s">
        <v>68</v>
      </c>
      <c r="B85" s="30">
        <v>1</v>
      </c>
      <c r="C85" s="28">
        <v>7660</v>
      </c>
      <c r="D85" s="28">
        <f t="shared" si="4"/>
        <v>7660</v>
      </c>
      <c r="E85" s="4"/>
      <c r="F85" s="11"/>
      <c r="G85" s="11"/>
    </row>
    <row r="86" spans="1:7" ht="12.75">
      <c r="A86" s="36" t="s">
        <v>69</v>
      </c>
      <c r="B86" s="30">
        <v>1</v>
      </c>
      <c r="C86" s="28">
        <v>270</v>
      </c>
      <c r="D86" s="28">
        <f t="shared" si="4"/>
        <v>270</v>
      </c>
      <c r="E86" s="4"/>
      <c r="F86" s="11"/>
      <c r="G86" s="11"/>
    </row>
    <row r="87" spans="1:7" ht="12.75">
      <c r="A87" s="36" t="s">
        <v>70</v>
      </c>
      <c r="B87" s="30">
        <v>1</v>
      </c>
      <c r="C87" s="28">
        <v>270</v>
      </c>
      <c r="D87" s="28">
        <f t="shared" si="4"/>
        <v>270</v>
      </c>
      <c r="E87" s="4"/>
      <c r="F87" s="11"/>
      <c r="G87" s="11"/>
    </row>
    <row r="88" spans="1:7" ht="12.75" customHeight="1">
      <c r="A88" s="79" t="s">
        <v>84</v>
      </c>
      <c r="B88" s="79"/>
      <c r="C88" s="79"/>
      <c r="D88" s="79"/>
      <c r="E88" s="4"/>
      <c r="F88" s="11"/>
      <c r="G88" s="11"/>
    </row>
    <row r="89" spans="1:7" ht="12.75">
      <c r="A89" s="36" t="s">
        <v>178</v>
      </c>
      <c r="B89" s="30">
        <v>1</v>
      </c>
      <c r="C89" s="28">
        <v>4890</v>
      </c>
      <c r="D89" s="28">
        <f aca="true" t="shared" si="5" ref="D89:D101">B89*C89</f>
        <v>4890</v>
      </c>
      <c r="E89" s="4"/>
      <c r="F89" s="11"/>
      <c r="G89" s="11"/>
    </row>
    <row r="90" spans="1:7" ht="12.75">
      <c r="A90" s="36" t="s">
        <v>183</v>
      </c>
      <c r="B90" s="30">
        <v>1</v>
      </c>
      <c r="C90" s="28">
        <v>29500</v>
      </c>
      <c r="D90" s="28">
        <f t="shared" si="5"/>
        <v>29500</v>
      </c>
      <c r="E90" s="4"/>
      <c r="F90" s="11"/>
      <c r="G90" s="11"/>
    </row>
    <row r="91" spans="1:7" ht="12.75">
      <c r="A91" s="36" t="s">
        <v>179</v>
      </c>
      <c r="B91" s="30">
        <v>1</v>
      </c>
      <c r="C91" s="28">
        <v>4890</v>
      </c>
      <c r="D91" s="28">
        <f t="shared" si="5"/>
        <v>4890</v>
      </c>
      <c r="E91" s="4"/>
      <c r="F91" s="11"/>
      <c r="G91" s="11"/>
    </row>
    <row r="92" spans="1:7" ht="12.75">
      <c r="A92" s="36" t="s">
        <v>184</v>
      </c>
      <c r="B92" s="30">
        <v>1</v>
      </c>
      <c r="C92" s="28">
        <v>23100</v>
      </c>
      <c r="D92" s="28">
        <f t="shared" si="5"/>
        <v>23100</v>
      </c>
      <c r="E92" s="4"/>
      <c r="F92" s="11"/>
      <c r="G92" s="11"/>
    </row>
    <row r="93" spans="1:7" ht="12.75">
      <c r="A93" s="36" t="s">
        <v>180</v>
      </c>
      <c r="B93" s="30">
        <v>1</v>
      </c>
      <c r="C93" s="28">
        <v>4890</v>
      </c>
      <c r="D93" s="28">
        <f t="shared" si="5"/>
        <v>4890</v>
      </c>
      <c r="E93" s="4"/>
      <c r="F93" s="11"/>
      <c r="G93" s="11"/>
    </row>
    <row r="94" spans="1:7" ht="12.75">
      <c r="A94" s="8" t="s">
        <v>185</v>
      </c>
      <c r="B94" s="30">
        <v>1</v>
      </c>
      <c r="C94" s="28">
        <v>33400</v>
      </c>
      <c r="D94" s="28">
        <f t="shared" si="5"/>
        <v>33400</v>
      </c>
      <c r="E94" s="4"/>
      <c r="F94" s="11"/>
      <c r="G94" s="11"/>
    </row>
    <row r="95" spans="1:7" ht="12.75">
      <c r="A95" s="36" t="s">
        <v>181</v>
      </c>
      <c r="B95" s="30">
        <v>1</v>
      </c>
      <c r="C95" s="28">
        <v>4890</v>
      </c>
      <c r="D95" s="28">
        <f t="shared" si="5"/>
        <v>4890</v>
      </c>
      <c r="E95" s="4"/>
      <c r="F95" s="11"/>
      <c r="G95" s="11"/>
    </row>
    <row r="96" spans="1:7" ht="25.5">
      <c r="A96" s="8" t="s">
        <v>187</v>
      </c>
      <c r="B96" s="30">
        <v>1</v>
      </c>
      <c r="C96" s="28">
        <v>64200</v>
      </c>
      <c r="D96" s="28">
        <f t="shared" si="5"/>
        <v>64200</v>
      </c>
      <c r="E96" s="4"/>
      <c r="F96" s="11"/>
      <c r="G96" s="11"/>
    </row>
    <row r="97" spans="1:7" ht="12.75">
      <c r="A97" s="8" t="s">
        <v>188</v>
      </c>
      <c r="B97" s="30">
        <v>1</v>
      </c>
      <c r="C97" s="28">
        <v>48800</v>
      </c>
      <c r="D97" s="28">
        <f t="shared" si="5"/>
        <v>48800</v>
      </c>
      <c r="E97" s="4"/>
      <c r="F97" s="11"/>
      <c r="G97" s="11"/>
    </row>
    <row r="98" spans="1:7" ht="25.5">
      <c r="A98" s="8" t="s">
        <v>189</v>
      </c>
      <c r="B98" s="30">
        <v>1</v>
      </c>
      <c r="C98" s="28">
        <v>11400</v>
      </c>
      <c r="D98" s="28">
        <f t="shared" si="5"/>
        <v>11400</v>
      </c>
      <c r="E98" s="4"/>
      <c r="F98" s="11"/>
      <c r="G98" s="11"/>
    </row>
    <row r="99" spans="1:7" ht="25.5">
      <c r="A99" s="8" t="s">
        <v>190</v>
      </c>
      <c r="B99" s="30">
        <v>1</v>
      </c>
      <c r="C99" s="28">
        <v>22100</v>
      </c>
      <c r="D99" s="28">
        <f t="shared" si="5"/>
        <v>22100</v>
      </c>
      <c r="E99" s="4"/>
      <c r="F99" s="11"/>
      <c r="G99" s="11"/>
    </row>
    <row r="100" spans="1:7" ht="12.75">
      <c r="A100" s="36" t="s">
        <v>182</v>
      </c>
      <c r="B100" s="30">
        <v>1</v>
      </c>
      <c r="C100" s="28">
        <v>4890</v>
      </c>
      <c r="D100" s="28">
        <f t="shared" si="5"/>
        <v>4890</v>
      </c>
      <c r="E100" s="4"/>
      <c r="F100" s="11"/>
      <c r="G100" s="11"/>
    </row>
    <row r="101" spans="1:7" ht="12.75">
      <c r="A101" s="8" t="s">
        <v>186</v>
      </c>
      <c r="B101" s="30">
        <v>1</v>
      </c>
      <c r="C101" s="28">
        <v>22900</v>
      </c>
      <c r="D101" s="28">
        <f t="shared" si="5"/>
        <v>22900</v>
      </c>
      <c r="E101" s="4"/>
      <c r="F101" s="11"/>
      <c r="G101" s="11"/>
    </row>
    <row r="102" spans="1:7" ht="12.75" customHeight="1">
      <c r="A102" s="79" t="s">
        <v>85</v>
      </c>
      <c r="B102" s="79"/>
      <c r="C102" s="79"/>
      <c r="D102" s="79"/>
      <c r="E102" s="4"/>
      <c r="F102" s="11"/>
      <c r="G102" s="11"/>
    </row>
    <row r="103" spans="1:7" ht="12.75">
      <c r="A103" s="36" t="s">
        <v>86</v>
      </c>
      <c r="B103" s="30">
        <v>1</v>
      </c>
      <c r="C103" s="28">
        <v>850</v>
      </c>
      <c r="D103" s="28">
        <f aca="true" t="shared" si="6" ref="D103:D108">B103*C103</f>
        <v>850</v>
      </c>
      <c r="E103" s="4"/>
      <c r="F103" s="11"/>
      <c r="G103" s="11"/>
    </row>
    <row r="104" spans="1:7" ht="12.75">
      <c r="A104" s="36" t="s">
        <v>87</v>
      </c>
      <c r="B104" s="30">
        <v>1</v>
      </c>
      <c r="C104" s="28">
        <v>550</v>
      </c>
      <c r="D104" s="28">
        <f t="shared" si="6"/>
        <v>550</v>
      </c>
      <c r="E104" s="4"/>
      <c r="F104" s="11"/>
      <c r="G104" s="11"/>
    </row>
    <row r="105" spans="1:7" ht="12.75">
      <c r="A105" s="36" t="s">
        <v>88</v>
      </c>
      <c r="B105" s="30">
        <v>1</v>
      </c>
      <c r="C105" s="28">
        <v>2750</v>
      </c>
      <c r="D105" s="28">
        <f t="shared" si="6"/>
        <v>2750</v>
      </c>
      <c r="E105" s="4"/>
      <c r="F105" s="11"/>
      <c r="G105" s="11"/>
    </row>
    <row r="106" spans="1:7" ht="12.75">
      <c r="A106" s="36" t="s">
        <v>89</v>
      </c>
      <c r="B106" s="30">
        <v>1</v>
      </c>
      <c r="C106" s="28">
        <v>510</v>
      </c>
      <c r="D106" s="28">
        <f t="shared" si="6"/>
        <v>510</v>
      </c>
      <c r="E106" s="4"/>
      <c r="F106" s="11"/>
      <c r="G106" s="11"/>
    </row>
    <row r="107" spans="1:7" ht="12.75">
      <c r="A107" s="36" t="s">
        <v>90</v>
      </c>
      <c r="B107" s="30">
        <v>1</v>
      </c>
      <c r="C107" s="28">
        <v>1810</v>
      </c>
      <c r="D107" s="28">
        <f t="shared" si="6"/>
        <v>1810</v>
      </c>
      <c r="E107" s="4"/>
      <c r="F107" s="11"/>
      <c r="G107" s="11"/>
    </row>
    <row r="108" spans="1:7" ht="12.75">
      <c r="A108" s="36" t="s">
        <v>91</v>
      </c>
      <c r="B108" s="30">
        <v>1</v>
      </c>
      <c r="C108" s="28">
        <v>1810</v>
      </c>
      <c r="D108" s="28">
        <f t="shared" si="6"/>
        <v>1810</v>
      </c>
      <c r="E108" s="4"/>
      <c r="F108" s="11"/>
      <c r="G108" s="11"/>
    </row>
    <row r="109" spans="1:7" ht="12.75" customHeight="1">
      <c r="A109" s="79" t="s">
        <v>92</v>
      </c>
      <c r="B109" s="79"/>
      <c r="C109" s="79"/>
      <c r="D109" s="79"/>
      <c r="E109" s="4"/>
      <c r="F109" s="11"/>
      <c r="G109" s="11"/>
    </row>
    <row r="110" spans="1:7" ht="12.75">
      <c r="A110" s="36" t="s">
        <v>93</v>
      </c>
      <c r="B110" s="30">
        <v>1</v>
      </c>
      <c r="C110" s="28">
        <v>955</v>
      </c>
      <c r="D110" s="28">
        <f aca="true" t="shared" si="7" ref="D110:D132">B110*C110</f>
        <v>955</v>
      </c>
      <c r="E110" s="4"/>
      <c r="F110" s="11"/>
      <c r="G110" s="11"/>
    </row>
    <row r="111" spans="1:4" ht="12.75">
      <c r="A111" s="36" t="s">
        <v>217</v>
      </c>
      <c r="B111" s="30">
        <v>1</v>
      </c>
      <c r="C111" s="28">
        <v>1940</v>
      </c>
      <c r="D111" s="28">
        <f t="shared" si="7"/>
        <v>1940</v>
      </c>
    </row>
    <row r="112" spans="1:7" ht="12.75">
      <c r="A112" s="36" t="s">
        <v>94</v>
      </c>
      <c r="B112" s="30">
        <v>1</v>
      </c>
      <c r="C112" s="28">
        <v>4800</v>
      </c>
      <c r="D112" s="28">
        <f t="shared" si="7"/>
        <v>4800</v>
      </c>
      <c r="E112" s="4"/>
      <c r="F112" s="11"/>
      <c r="G112" s="11"/>
    </row>
    <row r="113" spans="1:7" ht="12.75">
      <c r="A113" s="36" t="s">
        <v>95</v>
      </c>
      <c r="B113" s="30">
        <v>1</v>
      </c>
      <c r="C113" s="28">
        <v>1680</v>
      </c>
      <c r="D113" s="28">
        <f t="shared" si="7"/>
        <v>1680</v>
      </c>
      <c r="E113" s="4"/>
      <c r="F113" s="11"/>
      <c r="G113" s="11"/>
    </row>
    <row r="114" spans="1:7" ht="12.75">
      <c r="A114" s="41" t="s">
        <v>96</v>
      </c>
      <c r="B114" s="30">
        <v>1</v>
      </c>
      <c r="C114" s="28">
        <v>560</v>
      </c>
      <c r="D114" s="28">
        <f t="shared" si="7"/>
        <v>560</v>
      </c>
      <c r="E114" s="4"/>
      <c r="F114" s="11"/>
      <c r="G114" s="11"/>
    </row>
    <row r="115" spans="1:7" ht="12.75">
      <c r="A115" s="39" t="s">
        <v>97</v>
      </c>
      <c r="B115" s="30">
        <v>1</v>
      </c>
      <c r="C115" s="28">
        <v>895</v>
      </c>
      <c r="D115" s="28">
        <f t="shared" si="7"/>
        <v>895</v>
      </c>
      <c r="E115" s="4"/>
      <c r="F115" s="11"/>
      <c r="G115" s="11"/>
    </row>
    <row r="116" spans="1:7" ht="25.5">
      <c r="A116" s="8" t="s">
        <v>98</v>
      </c>
      <c r="B116" s="30">
        <v>1</v>
      </c>
      <c r="C116" s="28">
        <v>373</v>
      </c>
      <c r="D116" s="28">
        <f t="shared" si="7"/>
        <v>373</v>
      </c>
      <c r="E116" s="4"/>
      <c r="F116" s="11"/>
      <c r="G116" s="11"/>
    </row>
    <row r="117" spans="1:7" ht="25.5">
      <c r="A117" s="8" t="s">
        <v>99</v>
      </c>
      <c r="B117" s="30">
        <v>1</v>
      </c>
      <c r="C117" s="28">
        <v>6320</v>
      </c>
      <c r="D117" s="28">
        <f t="shared" si="7"/>
        <v>6320</v>
      </c>
      <c r="E117" s="4"/>
      <c r="F117" s="11"/>
      <c r="G117" s="11"/>
    </row>
    <row r="118" spans="1:7" ht="12.75">
      <c r="A118" s="39" t="s">
        <v>100</v>
      </c>
      <c r="B118" s="30">
        <v>1</v>
      </c>
      <c r="C118" s="28">
        <v>1395</v>
      </c>
      <c r="D118" s="28">
        <f t="shared" si="7"/>
        <v>1395</v>
      </c>
      <c r="E118" s="4"/>
      <c r="F118" s="11"/>
      <c r="G118" s="11"/>
    </row>
    <row r="119" spans="1:7" ht="12.75">
      <c r="A119" s="36" t="s">
        <v>101</v>
      </c>
      <c r="B119" s="30">
        <v>1</v>
      </c>
      <c r="C119" s="28">
        <v>795</v>
      </c>
      <c r="D119" s="28">
        <f t="shared" si="7"/>
        <v>795</v>
      </c>
      <c r="E119" s="4"/>
      <c r="F119" s="11"/>
      <c r="G119" s="11"/>
    </row>
    <row r="120" spans="1:6" ht="12.75">
      <c r="A120" s="36" t="s">
        <v>174</v>
      </c>
      <c r="B120" s="30">
        <v>1</v>
      </c>
      <c r="C120" s="28">
        <v>910</v>
      </c>
      <c r="D120" s="28">
        <f t="shared" si="7"/>
        <v>910</v>
      </c>
      <c r="E120" s="4"/>
      <c r="F120" s="11"/>
    </row>
    <row r="121" spans="1:7" ht="12.75">
      <c r="A121" s="36" t="s">
        <v>102</v>
      </c>
      <c r="B121" s="30">
        <v>1</v>
      </c>
      <c r="C121" s="28">
        <v>516</v>
      </c>
      <c r="D121" s="28">
        <f t="shared" si="7"/>
        <v>516</v>
      </c>
      <c r="E121" s="4"/>
      <c r="F121" s="11"/>
      <c r="G121" s="11"/>
    </row>
    <row r="122" spans="1:7" ht="12.75">
      <c r="A122" s="36" t="s">
        <v>103</v>
      </c>
      <c r="B122" s="30">
        <v>1</v>
      </c>
      <c r="C122" s="28">
        <v>595</v>
      </c>
      <c r="D122" s="28">
        <f t="shared" si="7"/>
        <v>595</v>
      </c>
      <c r="E122" s="4"/>
      <c r="F122" s="11"/>
      <c r="G122" s="11"/>
    </row>
    <row r="123" spans="1:7" ht="12.75">
      <c r="A123" s="39" t="s">
        <v>104</v>
      </c>
      <c r="B123" s="30">
        <v>1</v>
      </c>
      <c r="C123" s="28">
        <v>396</v>
      </c>
      <c r="D123" s="28">
        <f t="shared" si="7"/>
        <v>396</v>
      </c>
      <c r="E123" s="4"/>
      <c r="F123" s="11"/>
      <c r="G123" s="11"/>
    </row>
    <row r="124" spans="1:7" ht="12.75">
      <c r="A124" s="39" t="s">
        <v>162</v>
      </c>
      <c r="B124" s="30">
        <v>1</v>
      </c>
      <c r="C124" s="28">
        <v>950</v>
      </c>
      <c r="D124" s="28">
        <f t="shared" si="7"/>
        <v>950</v>
      </c>
      <c r="E124" s="4"/>
      <c r="F124" s="11"/>
      <c r="G124" s="11"/>
    </row>
    <row r="125" spans="1:7" ht="12.75">
      <c r="A125" s="36" t="s">
        <v>105</v>
      </c>
      <c r="B125" s="30">
        <v>1</v>
      </c>
      <c r="C125" s="28">
        <v>790</v>
      </c>
      <c r="D125" s="28">
        <f t="shared" si="7"/>
        <v>790</v>
      </c>
      <c r="E125" s="4"/>
      <c r="F125" s="11"/>
      <c r="G125" s="11"/>
    </row>
    <row r="126" spans="1:7" ht="12.75">
      <c r="A126" s="36" t="s">
        <v>176</v>
      </c>
      <c r="B126" s="30">
        <v>1</v>
      </c>
      <c r="C126" s="28">
        <v>3350</v>
      </c>
      <c r="D126" s="28">
        <f t="shared" si="7"/>
        <v>3350</v>
      </c>
      <c r="E126" s="4"/>
      <c r="F126" s="11"/>
      <c r="G126" s="11"/>
    </row>
    <row r="127" spans="1:4" ht="12.75">
      <c r="A127" s="36" t="s">
        <v>230</v>
      </c>
      <c r="B127" s="30">
        <v>1</v>
      </c>
      <c r="C127" s="28">
        <v>490</v>
      </c>
      <c r="D127" s="28">
        <f t="shared" si="7"/>
        <v>490</v>
      </c>
    </row>
    <row r="128" spans="1:7" ht="12.75">
      <c r="A128" s="41" t="s">
        <v>106</v>
      </c>
      <c r="B128" s="30">
        <v>1</v>
      </c>
      <c r="C128" s="28">
        <v>640</v>
      </c>
      <c r="D128" s="28">
        <f t="shared" si="7"/>
        <v>640</v>
      </c>
      <c r="E128" s="4"/>
      <c r="F128" s="11"/>
      <c r="G128" s="11"/>
    </row>
    <row r="129" spans="1:7" ht="12.75">
      <c r="A129" s="41" t="s">
        <v>229</v>
      </c>
      <c r="B129" s="30">
        <v>1</v>
      </c>
      <c r="C129" s="28">
        <v>640</v>
      </c>
      <c r="D129" s="28">
        <f t="shared" si="7"/>
        <v>640</v>
      </c>
      <c r="E129" s="4"/>
      <c r="F129" s="11"/>
      <c r="G129" s="11"/>
    </row>
    <row r="130" spans="1:7" ht="15" customHeight="1">
      <c r="A130" s="41" t="s">
        <v>107</v>
      </c>
      <c r="B130" s="30">
        <v>1</v>
      </c>
      <c r="C130" s="28">
        <v>570</v>
      </c>
      <c r="D130" s="28">
        <f t="shared" si="7"/>
        <v>570</v>
      </c>
      <c r="E130" s="4"/>
      <c r="F130" s="11"/>
      <c r="G130" s="11"/>
    </row>
    <row r="131" spans="1:7" ht="12.75">
      <c r="A131" s="41" t="s">
        <v>108</v>
      </c>
      <c r="B131" s="30">
        <v>1</v>
      </c>
      <c r="C131" s="28">
        <v>3415</v>
      </c>
      <c r="D131" s="28">
        <f t="shared" si="7"/>
        <v>3415</v>
      </c>
      <c r="E131" s="4"/>
      <c r="F131" s="11"/>
      <c r="G131" s="11"/>
    </row>
    <row r="132" spans="1:7" ht="12.75">
      <c r="A132" s="41" t="s">
        <v>175</v>
      </c>
      <c r="B132" s="30">
        <v>3</v>
      </c>
      <c r="C132" s="28">
        <v>2620</v>
      </c>
      <c r="D132" s="28">
        <f t="shared" si="7"/>
        <v>7860</v>
      </c>
      <c r="E132" s="4"/>
      <c r="F132" s="11"/>
      <c r="G132" s="11"/>
    </row>
    <row r="133" spans="1:7" ht="12.75" customHeight="1">
      <c r="A133" s="79" t="s">
        <v>71</v>
      </c>
      <c r="B133" s="79"/>
      <c r="C133" s="79"/>
      <c r="D133" s="79"/>
      <c r="E133" s="4"/>
      <c r="F133" s="11"/>
      <c r="G133" s="11"/>
    </row>
    <row r="134" spans="1:7" ht="12.75">
      <c r="A134" s="36" t="s">
        <v>72</v>
      </c>
      <c r="B134" s="30">
        <v>1</v>
      </c>
      <c r="C134" s="28">
        <v>1510</v>
      </c>
      <c r="D134" s="28">
        <f aca="true" t="shared" si="8" ref="D134:D147">B134*C134</f>
        <v>1510</v>
      </c>
      <c r="E134" s="4"/>
      <c r="F134" s="11"/>
      <c r="G134" s="11"/>
    </row>
    <row r="135" spans="1:7" ht="12.75">
      <c r="A135" s="36" t="s">
        <v>73</v>
      </c>
      <c r="B135" s="40">
        <v>1</v>
      </c>
      <c r="C135" s="28">
        <v>1250</v>
      </c>
      <c r="D135" s="28">
        <f t="shared" si="8"/>
        <v>1250</v>
      </c>
      <c r="E135" s="4"/>
      <c r="F135" s="11"/>
      <c r="G135" s="11"/>
    </row>
    <row r="136" spans="1:7" ht="12.75">
      <c r="A136" s="36" t="s">
        <v>74</v>
      </c>
      <c r="B136" s="40">
        <v>1</v>
      </c>
      <c r="C136" s="28">
        <v>1790</v>
      </c>
      <c r="D136" s="28">
        <f t="shared" si="8"/>
        <v>1790</v>
      </c>
      <c r="E136" s="4"/>
      <c r="F136" s="11"/>
      <c r="G136" s="11"/>
    </row>
    <row r="137" spans="1:4" ht="12.75">
      <c r="A137" s="36" t="s">
        <v>204</v>
      </c>
      <c r="B137" s="40">
        <v>1</v>
      </c>
      <c r="C137" s="28">
        <v>3300</v>
      </c>
      <c r="D137" s="28">
        <f t="shared" si="8"/>
        <v>3300</v>
      </c>
    </row>
    <row r="138" spans="1:7" ht="12.75">
      <c r="A138" s="36" t="s">
        <v>75</v>
      </c>
      <c r="B138" s="40">
        <v>1</v>
      </c>
      <c r="C138" s="28">
        <v>1210</v>
      </c>
      <c r="D138" s="28">
        <f t="shared" si="8"/>
        <v>1210</v>
      </c>
      <c r="E138" s="4"/>
      <c r="F138" s="11"/>
      <c r="G138" s="11"/>
    </row>
    <row r="139" spans="1:7" ht="12.75">
      <c r="A139" s="36" t="s">
        <v>76</v>
      </c>
      <c r="B139" s="40">
        <v>1</v>
      </c>
      <c r="C139" s="28">
        <v>1100</v>
      </c>
      <c r="D139" s="28">
        <f t="shared" si="8"/>
        <v>1100</v>
      </c>
      <c r="E139" s="4"/>
      <c r="F139" s="11"/>
      <c r="G139" s="11"/>
    </row>
    <row r="140" spans="1:7" ht="12.75">
      <c r="A140" s="36" t="s">
        <v>77</v>
      </c>
      <c r="B140" s="40">
        <v>1</v>
      </c>
      <c r="C140" s="28">
        <v>1100</v>
      </c>
      <c r="D140" s="28">
        <f t="shared" si="8"/>
        <v>1100</v>
      </c>
      <c r="E140" s="4"/>
      <c r="F140" s="11"/>
      <c r="G140" s="11"/>
    </row>
    <row r="141" spans="1:7" ht="12.75">
      <c r="A141" s="36" t="s">
        <v>78</v>
      </c>
      <c r="B141" s="40">
        <v>1</v>
      </c>
      <c r="C141" s="28">
        <v>1100</v>
      </c>
      <c r="D141" s="28">
        <f t="shared" si="8"/>
        <v>1100</v>
      </c>
      <c r="E141" s="4"/>
      <c r="F141" s="11"/>
      <c r="G141" s="11"/>
    </row>
    <row r="142" spans="1:7" ht="12.75">
      <c r="A142" s="36" t="s">
        <v>79</v>
      </c>
      <c r="B142" s="40">
        <v>1</v>
      </c>
      <c r="C142" s="28">
        <v>1100</v>
      </c>
      <c r="D142" s="28">
        <f t="shared" si="8"/>
        <v>1100</v>
      </c>
      <c r="E142" s="4"/>
      <c r="F142" s="11"/>
      <c r="G142" s="11"/>
    </row>
    <row r="143" spans="1:7" ht="12.75">
      <c r="A143" s="36" t="s">
        <v>80</v>
      </c>
      <c r="B143" s="40">
        <v>1</v>
      </c>
      <c r="C143" s="28">
        <v>1100</v>
      </c>
      <c r="D143" s="28">
        <f t="shared" si="8"/>
        <v>1100</v>
      </c>
      <c r="E143" s="4"/>
      <c r="F143" s="11"/>
      <c r="G143" s="11"/>
    </row>
    <row r="144" spans="1:7" ht="12.75">
      <c r="A144" s="36" t="s">
        <v>81</v>
      </c>
      <c r="B144" s="40">
        <v>1</v>
      </c>
      <c r="C144" s="28">
        <v>1210</v>
      </c>
      <c r="D144" s="28">
        <f t="shared" si="8"/>
        <v>1210</v>
      </c>
      <c r="E144" s="4"/>
      <c r="F144" s="11"/>
      <c r="G144" s="11"/>
    </row>
    <row r="145" spans="1:7" ht="12.75">
      <c r="A145" s="36" t="s">
        <v>82</v>
      </c>
      <c r="B145" s="40">
        <v>1</v>
      </c>
      <c r="C145" s="28">
        <v>1100</v>
      </c>
      <c r="D145" s="28">
        <f t="shared" si="8"/>
        <v>1100</v>
      </c>
      <c r="E145" s="4"/>
      <c r="F145" s="11"/>
      <c r="G145" s="11"/>
    </row>
    <row r="146" spans="1:7" ht="12.75">
      <c r="A146" s="36" t="s">
        <v>83</v>
      </c>
      <c r="B146" s="40">
        <v>1</v>
      </c>
      <c r="C146" s="28">
        <v>1580</v>
      </c>
      <c r="D146" s="28">
        <f t="shared" si="8"/>
        <v>1580</v>
      </c>
      <c r="E146" s="4"/>
      <c r="F146" s="11"/>
      <c r="G146" s="11"/>
    </row>
    <row r="147" spans="1:7" ht="12.75">
      <c r="A147" s="36" t="s">
        <v>206</v>
      </c>
      <c r="B147" s="40">
        <v>1</v>
      </c>
      <c r="C147" s="28">
        <v>14500</v>
      </c>
      <c r="D147" s="28">
        <f t="shared" si="8"/>
        <v>14500</v>
      </c>
      <c r="E147" s="4"/>
      <c r="F147" s="11"/>
      <c r="G147" s="11"/>
    </row>
    <row r="148" spans="1:7" ht="12.75" customHeight="1">
      <c r="A148" s="79" t="s">
        <v>109</v>
      </c>
      <c r="B148" s="79"/>
      <c r="C148" s="79"/>
      <c r="D148" s="79"/>
      <c r="E148" s="4"/>
      <c r="F148" s="11"/>
      <c r="G148" s="11"/>
    </row>
    <row r="149" spans="1:7" ht="12.75">
      <c r="A149" s="36" t="s">
        <v>110</v>
      </c>
      <c r="B149" s="30">
        <v>1</v>
      </c>
      <c r="C149" s="28">
        <v>1250</v>
      </c>
      <c r="D149" s="28">
        <f aca="true" t="shared" si="9" ref="D149:D165">B149*C149</f>
        <v>1250</v>
      </c>
      <c r="E149" s="4"/>
      <c r="F149" s="11"/>
      <c r="G149" s="11"/>
    </row>
    <row r="150" spans="1:7" ht="12.75">
      <c r="A150" s="36" t="s">
        <v>111</v>
      </c>
      <c r="B150" s="30">
        <v>1</v>
      </c>
      <c r="C150" s="28">
        <v>2030</v>
      </c>
      <c r="D150" s="28">
        <f t="shared" si="9"/>
        <v>2030</v>
      </c>
      <c r="E150" s="4"/>
      <c r="F150" s="11"/>
      <c r="G150" s="11"/>
    </row>
    <row r="151" spans="1:7" ht="12.75">
      <c r="A151" s="36" t="s">
        <v>112</v>
      </c>
      <c r="B151" s="30">
        <v>1</v>
      </c>
      <c r="C151" s="28">
        <v>1010</v>
      </c>
      <c r="D151" s="28">
        <f t="shared" si="9"/>
        <v>1010</v>
      </c>
      <c r="E151" s="4"/>
      <c r="F151" s="11"/>
      <c r="G151" s="11"/>
    </row>
    <row r="152" spans="1:7" ht="12.75">
      <c r="A152" s="36" t="s">
        <v>163</v>
      </c>
      <c r="B152" s="30">
        <v>1</v>
      </c>
      <c r="C152" s="28">
        <v>5125</v>
      </c>
      <c r="D152" s="28">
        <f t="shared" si="9"/>
        <v>5125</v>
      </c>
      <c r="E152" s="4"/>
      <c r="F152" s="11"/>
      <c r="G152" s="11"/>
    </row>
    <row r="153" spans="1:7" ht="12.75">
      <c r="A153" s="36" t="s">
        <v>245</v>
      </c>
      <c r="B153" s="30">
        <v>1</v>
      </c>
      <c r="C153" s="28">
        <v>3900</v>
      </c>
      <c r="D153" s="28">
        <f t="shared" si="9"/>
        <v>3900</v>
      </c>
      <c r="E153" s="4"/>
      <c r="F153" s="11"/>
      <c r="G153" s="11"/>
    </row>
    <row r="154" spans="1:7" ht="12.75">
      <c r="A154" s="36" t="s">
        <v>244</v>
      </c>
      <c r="B154" s="30">
        <v>1</v>
      </c>
      <c r="C154" s="28">
        <v>3900</v>
      </c>
      <c r="D154" s="28">
        <f t="shared" si="9"/>
        <v>3900</v>
      </c>
      <c r="E154" s="4"/>
      <c r="F154" s="11"/>
      <c r="G154" s="11"/>
    </row>
    <row r="155" spans="1:7" ht="12.75">
      <c r="A155" s="70" t="s">
        <v>242</v>
      </c>
      <c r="B155" s="71">
        <v>1</v>
      </c>
      <c r="C155" s="72">
        <v>1530</v>
      </c>
      <c r="D155" s="28">
        <f t="shared" si="9"/>
        <v>1530</v>
      </c>
      <c r="F155" s="11"/>
      <c r="G155" s="11"/>
    </row>
    <row r="156" spans="1:7" ht="12.75">
      <c r="A156" s="36" t="s">
        <v>113</v>
      </c>
      <c r="B156" s="30">
        <v>1</v>
      </c>
      <c r="C156" s="28">
        <v>2590</v>
      </c>
      <c r="D156" s="28">
        <f aca="true" t="shared" si="10" ref="D156:D162">B156*C156</f>
        <v>2590</v>
      </c>
      <c r="E156" s="4"/>
      <c r="F156" s="11"/>
      <c r="G156" s="11"/>
    </row>
    <row r="157" spans="1:4" ht="12.75">
      <c r="A157" s="36" t="s">
        <v>224</v>
      </c>
      <c r="B157" s="30">
        <v>1</v>
      </c>
      <c r="C157" s="28">
        <v>2200</v>
      </c>
      <c r="D157" s="28">
        <f t="shared" si="10"/>
        <v>2200</v>
      </c>
    </row>
    <row r="158" spans="1:7" ht="12.75">
      <c r="A158" s="36" t="s">
        <v>114</v>
      </c>
      <c r="B158" s="30">
        <v>1</v>
      </c>
      <c r="C158" s="28">
        <v>1920</v>
      </c>
      <c r="D158" s="28">
        <f t="shared" si="10"/>
        <v>1920</v>
      </c>
      <c r="E158" s="4"/>
      <c r="F158" s="11"/>
      <c r="G158" s="11"/>
    </row>
    <row r="159" spans="1:7" ht="12.75">
      <c r="A159" s="36" t="s">
        <v>115</v>
      </c>
      <c r="B159" s="30">
        <v>1</v>
      </c>
      <c r="C159" s="28">
        <v>2900</v>
      </c>
      <c r="D159" s="28">
        <f t="shared" si="10"/>
        <v>2900</v>
      </c>
      <c r="E159" s="4"/>
      <c r="F159" s="11"/>
      <c r="G159" s="11"/>
    </row>
    <row r="160" spans="1:4" ht="12.75">
      <c r="A160" s="36" t="s">
        <v>223</v>
      </c>
      <c r="B160" s="30">
        <v>1</v>
      </c>
      <c r="C160" s="28">
        <v>2000</v>
      </c>
      <c r="D160" s="28">
        <f t="shared" si="10"/>
        <v>2000</v>
      </c>
    </row>
    <row r="161" spans="1:7" ht="12.75">
      <c r="A161" s="36" t="s">
        <v>116</v>
      </c>
      <c r="B161" s="30">
        <v>1</v>
      </c>
      <c r="C161" s="28">
        <v>1830</v>
      </c>
      <c r="D161" s="28">
        <f t="shared" si="10"/>
        <v>1830</v>
      </c>
      <c r="E161" s="4"/>
      <c r="F161" s="11"/>
      <c r="G161" s="11"/>
    </row>
    <row r="162" spans="1:7" ht="12.75">
      <c r="A162" s="36" t="s">
        <v>159</v>
      </c>
      <c r="B162" s="30">
        <v>1</v>
      </c>
      <c r="C162" s="28">
        <v>2420</v>
      </c>
      <c r="D162" s="28">
        <f t="shared" si="10"/>
        <v>2420</v>
      </c>
      <c r="E162" s="4"/>
      <c r="F162" s="11"/>
      <c r="G162" s="11"/>
    </row>
    <row r="163" spans="1:7" ht="12.75">
      <c r="A163" s="36" t="s">
        <v>219</v>
      </c>
      <c r="B163" s="30">
        <v>1</v>
      </c>
      <c r="C163" s="28">
        <v>6800</v>
      </c>
      <c r="D163" s="28">
        <f t="shared" si="9"/>
        <v>6800</v>
      </c>
      <c r="E163" s="4"/>
      <c r="F163" s="11"/>
      <c r="G163" s="11"/>
    </row>
    <row r="164" spans="1:7" ht="12.75">
      <c r="A164" s="36" t="s">
        <v>261</v>
      </c>
      <c r="B164" s="30">
        <v>1</v>
      </c>
      <c r="C164" s="28">
        <v>6800</v>
      </c>
      <c r="D164" s="28">
        <f t="shared" si="9"/>
        <v>6800</v>
      </c>
      <c r="E164" s="4"/>
      <c r="F164" s="11"/>
      <c r="G164" s="11"/>
    </row>
    <row r="165" spans="1:7" ht="12.75">
      <c r="A165" s="36" t="s">
        <v>259</v>
      </c>
      <c r="B165" s="30">
        <v>1</v>
      </c>
      <c r="C165" s="28">
        <v>6900</v>
      </c>
      <c r="D165" s="28">
        <f t="shared" si="9"/>
        <v>6900</v>
      </c>
      <c r="E165" s="4"/>
      <c r="F165" s="11"/>
      <c r="G165" s="11"/>
    </row>
    <row r="166" spans="1:7" ht="12.75" customHeight="1">
      <c r="A166" s="79" t="s">
        <v>117</v>
      </c>
      <c r="B166" s="79"/>
      <c r="C166" s="79"/>
      <c r="D166" s="79"/>
      <c r="E166" s="4"/>
      <c r="F166" s="11"/>
      <c r="G166" s="11"/>
    </row>
    <row r="167" spans="1:7" ht="12.75">
      <c r="A167" s="36" t="s">
        <v>118</v>
      </c>
      <c r="B167" s="30">
        <v>1</v>
      </c>
      <c r="C167" s="28">
        <v>1180</v>
      </c>
      <c r="D167" s="28">
        <f aca="true" t="shared" si="11" ref="D167:D178">B167*C167</f>
        <v>1180</v>
      </c>
      <c r="E167" s="4"/>
      <c r="F167" s="11"/>
      <c r="G167" s="11"/>
    </row>
    <row r="168" spans="1:7" ht="12.75">
      <c r="A168" s="36" t="s">
        <v>119</v>
      </c>
      <c r="B168" s="30">
        <v>1</v>
      </c>
      <c r="C168" s="28">
        <v>1580</v>
      </c>
      <c r="D168" s="28">
        <f t="shared" si="11"/>
        <v>1580</v>
      </c>
      <c r="E168" s="4"/>
      <c r="F168" s="11"/>
      <c r="G168" s="11"/>
    </row>
    <row r="169" spans="1:7" ht="12.75">
      <c r="A169" s="36" t="s">
        <v>160</v>
      </c>
      <c r="B169" s="30">
        <v>1</v>
      </c>
      <c r="C169" s="28">
        <v>1700</v>
      </c>
      <c r="D169" s="28">
        <f t="shared" si="11"/>
        <v>1700</v>
      </c>
      <c r="E169" s="4"/>
      <c r="F169" s="11"/>
      <c r="G169" s="11"/>
    </row>
    <row r="170" spans="1:7" ht="12.75">
      <c r="A170" s="36" t="s">
        <v>202</v>
      </c>
      <c r="B170" s="30">
        <v>1</v>
      </c>
      <c r="C170" s="28">
        <v>1500</v>
      </c>
      <c r="D170" s="28">
        <f t="shared" si="11"/>
        <v>1500</v>
      </c>
      <c r="E170" s="4"/>
      <c r="F170" s="11"/>
      <c r="G170" s="11"/>
    </row>
    <row r="171" spans="1:7" ht="12.75">
      <c r="A171" s="36" t="s">
        <v>203</v>
      </c>
      <c r="B171" s="30">
        <v>1</v>
      </c>
      <c r="C171" s="28">
        <v>2600</v>
      </c>
      <c r="D171" s="28">
        <f t="shared" si="11"/>
        <v>2600</v>
      </c>
      <c r="E171" s="4"/>
      <c r="F171" s="11"/>
      <c r="G171" s="11"/>
    </row>
    <row r="172" spans="1:7" ht="14.25" customHeight="1">
      <c r="A172" s="36" t="s">
        <v>120</v>
      </c>
      <c r="B172" s="30">
        <v>1</v>
      </c>
      <c r="C172" s="28">
        <v>2100</v>
      </c>
      <c r="D172" s="28">
        <f t="shared" si="11"/>
        <v>2100</v>
      </c>
      <c r="E172" s="4"/>
      <c r="F172" s="11"/>
      <c r="G172" s="11"/>
    </row>
    <row r="173" spans="1:7" ht="12.75">
      <c r="A173" s="36" t="s">
        <v>121</v>
      </c>
      <c r="B173" s="30">
        <v>1</v>
      </c>
      <c r="C173" s="28">
        <v>1690</v>
      </c>
      <c r="D173" s="28">
        <f t="shared" si="11"/>
        <v>1690</v>
      </c>
      <c r="E173" s="4"/>
      <c r="F173" s="11"/>
      <c r="G173" s="11"/>
    </row>
    <row r="174" spans="1:7" ht="12.75" customHeight="1">
      <c r="A174" s="36" t="s">
        <v>122</v>
      </c>
      <c r="B174" s="30">
        <v>1</v>
      </c>
      <c r="C174" s="28">
        <v>1550</v>
      </c>
      <c r="D174" s="28">
        <f t="shared" si="11"/>
        <v>1550</v>
      </c>
      <c r="E174" s="4"/>
      <c r="F174" s="11"/>
      <c r="G174" s="11"/>
    </row>
    <row r="175" spans="1:7" ht="12.75">
      <c r="A175" s="36" t="s">
        <v>123</v>
      </c>
      <c r="B175" s="30">
        <v>1</v>
      </c>
      <c r="C175" s="28">
        <v>1380</v>
      </c>
      <c r="D175" s="28">
        <f t="shared" si="11"/>
        <v>1380</v>
      </c>
      <c r="E175" s="4"/>
      <c r="F175" s="11"/>
      <c r="G175" s="11"/>
    </row>
    <row r="176" spans="1:7" ht="12.75">
      <c r="A176" s="36" t="s">
        <v>124</v>
      </c>
      <c r="B176" s="30">
        <v>1</v>
      </c>
      <c r="C176" s="28">
        <v>2190</v>
      </c>
      <c r="D176" s="28">
        <f t="shared" si="11"/>
        <v>2190</v>
      </c>
      <c r="E176" s="4"/>
      <c r="F176" s="11"/>
      <c r="G176" s="11"/>
    </row>
    <row r="177" spans="1:7" ht="12.75">
      <c r="A177" s="36" t="s">
        <v>125</v>
      </c>
      <c r="B177" s="30">
        <v>1</v>
      </c>
      <c r="C177" s="28">
        <v>2695</v>
      </c>
      <c r="D177" s="28">
        <f t="shared" si="11"/>
        <v>2695</v>
      </c>
      <c r="E177" s="4"/>
      <c r="F177" s="11"/>
      <c r="G177" s="11"/>
    </row>
    <row r="178" spans="1:4" ht="12.75">
      <c r="A178" s="36" t="s">
        <v>260</v>
      </c>
      <c r="B178" s="30">
        <v>1</v>
      </c>
      <c r="C178" s="28">
        <v>1680</v>
      </c>
      <c r="D178" s="28">
        <f t="shared" si="11"/>
        <v>1680</v>
      </c>
    </row>
    <row r="179" spans="1:7" ht="12.75">
      <c r="A179" s="36" t="s">
        <v>164</v>
      </c>
      <c r="B179" s="30">
        <v>1</v>
      </c>
      <c r="C179" s="28">
        <v>1670</v>
      </c>
      <c r="D179" s="28">
        <f aca="true" t="shared" si="12" ref="D179:D187">B179*C179</f>
        <v>1670</v>
      </c>
      <c r="E179" s="4"/>
      <c r="F179" s="11"/>
      <c r="G179" s="11"/>
    </row>
    <row r="180" spans="1:7" ht="12.75">
      <c r="A180" s="36" t="s">
        <v>126</v>
      </c>
      <c r="B180" s="30">
        <v>1</v>
      </c>
      <c r="C180" s="28">
        <v>1100</v>
      </c>
      <c r="D180" s="28">
        <f t="shared" si="12"/>
        <v>1100</v>
      </c>
      <c r="E180" s="4"/>
      <c r="F180" s="11"/>
      <c r="G180" s="11"/>
    </row>
    <row r="181" spans="1:7" ht="12.75">
      <c r="A181" s="36" t="s">
        <v>161</v>
      </c>
      <c r="B181" s="30">
        <v>1</v>
      </c>
      <c r="C181" s="28">
        <v>2450</v>
      </c>
      <c r="D181" s="28">
        <f t="shared" si="12"/>
        <v>2450</v>
      </c>
      <c r="E181" s="4"/>
      <c r="F181" s="11"/>
      <c r="G181" s="11"/>
    </row>
    <row r="182" spans="1:7" ht="14.25" customHeight="1">
      <c r="A182" s="36" t="s">
        <v>127</v>
      </c>
      <c r="B182" s="30">
        <v>1</v>
      </c>
      <c r="C182" s="28">
        <v>14200</v>
      </c>
      <c r="D182" s="28">
        <f t="shared" si="12"/>
        <v>14200</v>
      </c>
      <c r="E182" s="4"/>
      <c r="F182" s="11"/>
      <c r="G182" s="11"/>
    </row>
    <row r="183" spans="1:7" ht="14.25" customHeight="1">
      <c r="A183" s="36" t="s">
        <v>128</v>
      </c>
      <c r="B183" s="30">
        <v>1</v>
      </c>
      <c r="C183" s="28">
        <v>3200</v>
      </c>
      <c r="D183" s="28">
        <f t="shared" si="12"/>
        <v>3200</v>
      </c>
      <c r="E183" s="4"/>
      <c r="F183" s="11"/>
      <c r="G183" s="11"/>
    </row>
    <row r="184" spans="1:6" ht="14.25" customHeight="1">
      <c r="A184" s="8" t="s">
        <v>165</v>
      </c>
      <c r="B184" s="30">
        <v>1</v>
      </c>
      <c r="C184" s="28">
        <v>610</v>
      </c>
      <c r="D184" s="28">
        <f t="shared" si="12"/>
        <v>610</v>
      </c>
      <c r="E184" s="4"/>
      <c r="F184" s="11"/>
    </row>
    <row r="185" spans="1:7" ht="14.25" customHeight="1">
      <c r="A185" s="36" t="s">
        <v>129</v>
      </c>
      <c r="B185" s="30">
        <v>1</v>
      </c>
      <c r="C185" s="28">
        <v>3700</v>
      </c>
      <c r="D185" s="28">
        <f t="shared" si="12"/>
        <v>3700</v>
      </c>
      <c r="E185" s="4"/>
      <c r="F185" s="11"/>
      <c r="G185" s="11"/>
    </row>
    <row r="186" spans="1:4" ht="14.25" customHeight="1">
      <c r="A186" s="36" t="s">
        <v>257</v>
      </c>
      <c r="B186" s="30">
        <v>1</v>
      </c>
      <c r="C186" s="28">
        <v>3050</v>
      </c>
      <c r="D186" s="28">
        <f t="shared" si="12"/>
        <v>3050</v>
      </c>
    </row>
    <row r="187" spans="1:6" ht="14.25" customHeight="1">
      <c r="A187" s="8" t="s">
        <v>207</v>
      </c>
      <c r="B187" s="30">
        <v>1</v>
      </c>
      <c r="C187" s="28">
        <v>35990</v>
      </c>
      <c r="D187" s="28">
        <f t="shared" si="12"/>
        <v>35990</v>
      </c>
      <c r="E187" s="4"/>
      <c r="F187" s="11"/>
    </row>
    <row r="188" spans="1:7" ht="12.75" customHeight="1">
      <c r="A188" s="79" t="s">
        <v>130</v>
      </c>
      <c r="B188" s="79"/>
      <c r="C188" s="79"/>
      <c r="D188" s="79"/>
      <c r="E188" s="4"/>
      <c r="F188" s="11"/>
      <c r="G188" s="11"/>
    </row>
    <row r="189" spans="1:7" ht="12.75">
      <c r="A189" s="39" t="s">
        <v>231</v>
      </c>
      <c r="B189" s="30">
        <v>2</v>
      </c>
      <c r="C189" s="28">
        <v>290</v>
      </c>
      <c r="D189" s="28">
        <f aca="true" t="shared" si="13" ref="D189:D214">B189*C189</f>
        <v>580</v>
      </c>
      <c r="E189" s="4"/>
      <c r="F189" s="11"/>
      <c r="G189" s="11"/>
    </row>
    <row r="190" spans="1:7" s="55" customFormat="1" ht="12.75">
      <c r="A190" s="39" t="s">
        <v>131</v>
      </c>
      <c r="B190" s="30">
        <v>15</v>
      </c>
      <c r="C190" s="78">
        <v>80</v>
      </c>
      <c r="D190" s="28">
        <f t="shared" si="13"/>
        <v>1200</v>
      </c>
      <c r="E190" s="4"/>
      <c r="F190" s="11"/>
      <c r="G190" s="11"/>
    </row>
    <row r="191" spans="1:7" ht="12.75">
      <c r="A191" s="26" t="s">
        <v>200</v>
      </c>
      <c r="B191" s="27">
        <v>5</v>
      </c>
      <c r="C191" s="53">
        <v>250</v>
      </c>
      <c r="D191" s="53">
        <f t="shared" si="13"/>
        <v>1250</v>
      </c>
      <c r="E191" s="4"/>
      <c r="F191" s="54"/>
      <c r="G191" s="55"/>
    </row>
    <row r="192" spans="1:7" ht="12.75">
      <c r="A192" s="39" t="s">
        <v>132</v>
      </c>
      <c r="B192" s="30">
        <v>10</v>
      </c>
      <c r="C192" s="28">
        <v>110</v>
      </c>
      <c r="D192" s="28">
        <f t="shared" si="13"/>
        <v>1100</v>
      </c>
      <c r="E192" s="4"/>
      <c r="F192" s="11"/>
      <c r="G192" s="11"/>
    </row>
    <row r="193" spans="1:7" ht="12.75">
      <c r="A193" s="39" t="s">
        <v>133</v>
      </c>
      <c r="B193" s="30">
        <v>2</v>
      </c>
      <c r="C193" s="28">
        <v>280</v>
      </c>
      <c r="D193" s="28">
        <f t="shared" si="13"/>
        <v>560</v>
      </c>
      <c r="E193" s="4"/>
      <c r="F193" s="11"/>
      <c r="G193" s="11"/>
    </row>
    <row r="194" spans="1:7" ht="12.75">
      <c r="A194" s="16" t="s">
        <v>253</v>
      </c>
      <c r="B194" s="30">
        <v>10</v>
      </c>
      <c r="C194" s="28">
        <v>25</v>
      </c>
      <c r="D194" s="28">
        <f t="shared" si="13"/>
        <v>250</v>
      </c>
      <c r="E194" s="4"/>
      <c r="F194" s="11"/>
      <c r="G194" s="11"/>
    </row>
    <row r="195" spans="1:7" ht="12.75">
      <c r="A195" s="39" t="s">
        <v>134</v>
      </c>
      <c r="B195" s="30">
        <v>2</v>
      </c>
      <c r="C195" s="28">
        <v>74</v>
      </c>
      <c r="D195" s="28">
        <f t="shared" si="13"/>
        <v>148</v>
      </c>
      <c r="E195" s="4"/>
      <c r="F195" s="11"/>
      <c r="G195" s="11"/>
    </row>
    <row r="196" spans="1:7" s="55" customFormat="1" ht="12.75">
      <c r="A196" s="39" t="s">
        <v>256</v>
      </c>
      <c r="B196" s="77">
        <v>4</v>
      </c>
      <c r="C196" s="78">
        <v>90</v>
      </c>
      <c r="D196" s="28">
        <f t="shared" si="13"/>
        <v>360</v>
      </c>
      <c r="E196" s="4"/>
      <c r="F196" s="11"/>
      <c r="G196" s="11"/>
    </row>
    <row r="197" spans="1:7" s="55" customFormat="1" ht="12.75">
      <c r="A197" s="39" t="s">
        <v>232</v>
      </c>
      <c r="B197" s="77">
        <v>15</v>
      </c>
      <c r="C197" s="78">
        <v>420</v>
      </c>
      <c r="D197" s="28">
        <f t="shared" si="13"/>
        <v>6300</v>
      </c>
      <c r="E197" s="4"/>
      <c r="F197" s="11"/>
      <c r="G197" s="11"/>
    </row>
    <row r="198" spans="1:7" ht="12.75">
      <c r="A198" s="8" t="s">
        <v>247</v>
      </c>
      <c r="B198" s="27">
        <v>10</v>
      </c>
      <c r="C198" s="53">
        <v>150</v>
      </c>
      <c r="D198" s="53">
        <f t="shared" si="13"/>
        <v>1500</v>
      </c>
      <c r="E198" s="4"/>
      <c r="F198" s="54"/>
      <c r="G198" s="55"/>
    </row>
    <row r="199" spans="1:7" ht="12.75">
      <c r="A199" s="8" t="s">
        <v>248</v>
      </c>
      <c r="B199" s="27">
        <v>10</v>
      </c>
      <c r="C199" s="53">
        <v>160</v>
      </c>
      <c r="D199" s="53">
        <f t="shared" si="13"/>
        <v>1600</v>
      </c>
      <c r="E199" s="4"/>
      <c r="F199" s="54"/>
      <c r="G199" s="55"/>
    </row>
    <row r="200" spans="1:7" ht="12.75">
      <c r="A200" s="39" t="s">
        <v>135</v>
      </c>
      <c r="B200" s="30">
        <v>15</v>
      </c>
      <c r="C200" s="28">
        <v>20</v>
      </c>
      <c r="D200" s="28">
        <f t="shared" si="13"/>
        <v>300</v>
      </c>
      <c r="E200" s="4"/>
      <c r="F200" s="11"/>
      <c r="G200" s="11"/>
    </row>
    <row r="201" spans="1:7" ht="12.75">
      <c r="A201" s="16" t="s">
        <v>222</v>
      </c>
      <c r="B201" s="30">
        <v>5</v>
      </c>
      <c r="C201" s="28">
        <v>28</v>
      </c>
      <c r="D201" s="28">
        <f t="shared" si="13"/>
        <v>140</v>
      </c>
      <c r="E201" s="4"/>
      <c r="F201" s="11"/>
      <c r="G201" s="11"/>
    </row>
    <row r="202" spans="1:7" ht="12.75">
      <c r="A202" s="16" t="s">
        <v>220</v>
      </c>
      <c r="B202" s="30">
        <v>15</v>
      </c>
      <c r="C202" s="28">
        <v>20</v>
      </c>
      <c r="D202" s="28">
        <f t="shared" si="13"/>
        <v>300</v>
      </c>
      <c r="E202" s="4"/>
      <c r="F202" s="11"/>
      <c r="G202" s="11"/>
    </row>
    <row r="203" spans="1:7" ht="12.75">
      <c r="A203" s="16" t="s">
        <v>221</v>
      </c>
      <c r="B203" s="30">
        <v>5</v>
      </c>
      <c r="C203" s="28">
        <v>23</v>
      </c>
      <c r="D203" s="28">
        <f t="shared" si="13"/>
        <v>115</v>
      </c>
      <c r="E203" s="4"/>
      <c r="F203" s="11"/>
      <c r="G203" s="11"/>
    </row>
    <row r="204" spans="1:7" ht="12.75">
      <c r="A204" s="16" t="s">
        <v>228</v>
      </c>
      <c r="B204" s="30">
        <v>100</v>
      </c>
      <c r="C204" s="28">
        <v>5</v>
      </c>
      <c r="D204" s="28">
        <f t="shared" si="13"/>
        <v>500</v>
      </c>
      <c r="E204" s="4"/>
      <c r="F204" s="11"/>
      <c r="G204" s="11"/>
    </row>
    <row r="205" spans="1:7" ht="12.75">
      <c r="A205" s="16" t="s">
        <v>136</v>
      </c>
      <c r="B205" s="30">
        <v>100</v>
      </c>
      <c r="C205" s="28">
        <v>6</v>
      </c>
      <c r="D205" s="28">
        <f t="shared" si="13"/>
        <v>600</v>
      </c>
      <c r="E205" s="4"/>
      <c r="F205" s="11"/>
      <c r="G205" s="11"/>
    </row>
    <row r="206" spans="1:4" ht="12.75">
      <c r="A206" s="16" t="s">
        <v>235</v>
      </c>
      <c r="B206" s="30">
        <v>20</v>
      </c>
      <c r="C206" s="28">
        <v>24</v>
      </c>
      <c r="D206" s="28">
        <f t="shared" si="13"/>
        <v>480</v>
      </c>
    </row>
    <row r="207" spans="1:4" ht="12.75">
      <c r="A207" s="16" t="s">
        <v>236</v>
      </c>
      <c r="B207" s="30">
        <v>20</v>
      </c>
      <c r="C207" s="28">
        <v>5</v>
      </c>
      <c r="D207" s="28">
        <f t="shared" si="13"/>
        <v>100</v>
      </c>
    </row>
    <row r="208" spans="1:7" ht="12.75">
      <c r="A208" s="16" t="s">
        <v>262</v>
      </c>
      <c r="B208" s="30">
        <v>15</v>
      </c>
      <c r="C208" s="28">
        <v>190</v>
      </c>
      <c r="D208" s="28">
        <f t="shared" si="13"/>
        <v>2850</v>
      </c>
      <c r="E208" s="4"/>
      <c r="F208" s="11"/>
      <c r="G208" s="11"/>
    </row>
    <row r="209" spans="1:7" ht="12.75">
      <c r="A209" s="39" t="s">
        <v>137</v>
      </c>
      <c r="B209" s="30">
        <v>2</v>
      </c>
      <c r="C209" s="28">
        <v>60</v>
      </c>
      <c r="D209" s="28">
        <f t="shared" si="13"/>
        <v>120</v>
      </c>
      <c r="E209" s="4"/>
      <c r="F209" s="11"/>
      <c r="G209" s="11"/>
    </row>
    <row r="210" spans="1:7" ht="12.75">
      <c r="A210" s="39" t="s">
        <v>138</v>
      </c>
      <c r="B210" s="30">
        <v>15</v>
      </c>
      <c r="C210" s="28">
        <v>320</v>
      </c>
      <c r="D210" s="28">
        <f t="shared" si="13"/>
        <v>4800</v>
      </c>
      <c r="E210" s="4"/>
      <c r="F210" s="11"/>
      <c r="G210" s="11"/>
    </row>
    <row r="211" spans="1:7" ht="12.75">
      <c r="A211" s="39" t="s">
        <v>226</v>
      </c>
      <c r="B211" s="30">
        <v>15</v>
      </c>
      <c r="C211" s="28">
        <v>96</v>
      </c>
      <c r="D211" s="28">
        <f t="shared" si="13"/>
        <v>1440</v>
      </c>
      <c r="E211" s="4"/>
      <c r="F211" s="11"/>
      <c r="G211" s="11"/>
    </row>
    <row r="212" spans="1:7" ht="13.5" customHeight="1">
      <c r="A212" s="39" t="s">
        <v>139</v>
      </c>
      <c r="B212" s="30">
        <v>15</v>
      </c>
      <c r="C212" s="28">
        <v>69</v>
      </c>
      <c r="D212" s="28">
        <f t="shared" si="13"/>
        <v>1035</v>
      </c>
      <c r="E212" s="4"/>
      <c r="F212" s="11"/>
      <c r="G212" s="11"/>
    </row>
    <row r="213" spans="1:6" ht="12.75">
      <c r="A213" s="49" t="s">
        <v>234</v>
      </c>
      <c r="B213" s="45">
        <v>10</v>
      </c>
      <c r="C213" s="47">
        <v>135</v>
      </c>
      <c r="D213" s="47">
        <f t="shared" si="13"/>
        <v>1350</v>
      </c>
      <c r="F213" s="3"/>
    </row>
    <row r="214" spans="1:6" ht="12.75">
      <c r="A214" s="49" t="s">
        <v>233</v>
      </c>
      <c r="B214" s="45">
        <v>15</v>
      </c>
      <c r="C214" s="47">
        <v>390</v>
      </c>
      <c r="D214" s="47">
        <f t="shared" si="13"/>
        <v>5850</v>
      </c>
      <c r="F214" s="3"/>
    </row>
    <row r="215" spans="1:4" ht="12.75">
      <c r="A215" s="58" t="s">
        <v>238</v>
      </c>
      <c r="B215" s="59"/>
      <c r="C215" s="60"/>
      <c r="D215" s="61"/>
    </row>
    <row r="216" spans="1:4" ht="12.75" customHeight="1">
      <c r="A216" s="42" t="s">
        <v>198</v>
      </c>
      <c r="B216" s="30">
        <v>1</v>
      </c>
      <c r="C216" s="28">
        <v>2640</v>
      </c>
      <c r="D216" s="28">
        <f aca="true" t="shared" si="14" ref="D216:D234">B216*C216</f>
        <v>2640</v>
      </c>
    </row>
    <row r="217" spans="1:4" ht="12.75" customHeight="1">
      <c r="A217" s="52" t="s">
        <v>144</v>
      </c>
      <c r="B217" s="45">
        <v>1</v>
      </c>
      <c r="C217" s="47">
        <v>2200</v>
      </c>
      <c r="D217" s="47">
        <f t="shared" si="14"/>
        <v>2200</v>
      </c>
    </row>
    <row r="218" spans="1:4" ht="12.75" customHeight="1">
      <c r="A218" s="52" t="s">
        <v>141</v>
      </c>
      <c r="B218" s="45">
        <v>1</v>
      </c>
      <c r="C218" s="47">
        <v>3080</v>
      </c>
      <c r="D218" s="47">
        <f t="shared" si="14"/>
        <v>3080</v>
      </c>
    </row>
    <row r="219" spans="1:4" ht="12.75" customHeight="1">
      <c r="A219" s="52" t="s">
        <v>142</v>
      </c>
      <c r="B219" s="45">
        <v>1</v>
      </c>
      <c r="C219" s="47">
        <v>2640</v>
      </c>
      <c r="D219" s="47">
        <f t="shared" si="14"/>
        <v>2640</v>
      </c>
    </row>
    <row r="220" spans="1:4" ht="12.75" customHeight="1">
      <c r="A220" s="52" t="s">
        <v>143</v>
      </c>
      <c r="B220" s="45">
        <v>1</v>
      </c>
      <c r="C220" s="47">
        <v>2640</v>
      </c>
      <c r="D220" s="47">
        <f t="shared" si="14"/>
        <v>2640</v>
      </c>
    </row>
    <row r="221" spans="1:4" ht="12.75" customHeight="1">
      <c r="A221" s="52" t="s">
        <v>145</v>
      </c>
      <c r="B221" s="45">
        <v>1</v>
      </c>
      <c r="C221" s="47">
        <v>3960</v>
      </c>
      <c r="D221" s="47">
        <f t="shared" si="14"/>
        <v>3960</v>
      </c>
    </row>
    <row r="222" spans="1:4" ht="12.75" customHeight="1">
      <c r="A222" s="62" t="s">
        <v>146</v>
      </c>
      <c r="B222" s="45">
        <v>1</v>
      </c>
      <c r="C222" s="47">
        <v>2640</v>
      </c>
      <c r="D222" s="47">
        <f t="shared" si="14"/>
        <v>2640</v>
      </c>
    </row>
    <row r="223" spans="1:4" ht="12.75" customHeight="1">
      <c r="A223" s="63" t="s">
        <v>147</v>
      </c>
      <c r="B223" s="64">
        <v>1</v>
      </c>
      <c r="C223" s="65">
        <v>1760</v>
      </c>
      <c r="D223" s="65">
        <f t="shared" si="14"/>
        <v>1760</v>
      </c>
    </row>
    <row r="224" spans="1:4" ht="12.75" customHeight="1">
      <c r="A224" s="8" t="s">
        <v>191</v>
      </c>
      <c r="B224" s="30">
        <v>1</v>
      </c>
      <c r="C224" s="28">
        <v>29950</v>
      </c>
      <c r="D224" s="28">
        <f t="shared" si="14"/>
        <v>29950</v>
      </c>
    </row>
    <row r="225" spans="1:7" ht="12.75" customHeight="1">
      <c r="A225" s="16" t="s">
        <v>193</v>
      </c>
      <c r="B225" s="30">
        <v>1</v>
      </c>
      <c r="C225" s="28">
        <v>1180</v>
      </c>
      <c r="D225" s="28">
        <f t="shared" si="14"/>
        <v>1180</v>
      </c>
      <c r="E225" s="4"/>
      <c r="F225" s="11"/>
      <c r="G225" s="11"/>
    </row>
    <row r="226" spans="1:4" ht="12.75" customHeight="1">
      <c r="A226" s="16" t="s">
        <v>150</v>
      </c>
      <c r="B226" s="30">
        <v>1</v>
      </c>
      <c r="C226" s="28">
        <v>1320</v>
      </c>
      <c r="D226" s="28">
        <f t="shared" si="14"/>
        <v>1320</v>
      </c>
    </row>
    <row r="227" spans="1:4" ht="12.75" customHeight="1">
      <c r="A227" s="42" t="s">
        <v>192</v>
      </c>
      <c r="B227" s="30">
        <v>1</v>
      </c>
      <c r="C227" s="28">
        <v>1180</v>
      </c>
      <c r="D227" s="28">
        <f t="shared" si="14"/>
        <v>1180</v>
      </c>
    </row>
    <row r="228" spans="1:4" ht="12.75" customHeight="1">
      <c r="A228" s="42" t="s">
        <v>218</v>
      </c>
      <c r="B228" s="30">
        <v>1</v>
      </c>
      <c r="C228" s="28">
        <v>4200</v>
      </c>
      <c r="D228" s="28">
        <f t="shared" si="14"/>
        <v>4200</v>
      </c>
    </row>
    <row r="229" spans="1:4" ht="12.75" customHeight="1">
      <c r="A229" s="39" t="s">
        <v>148</v>
      </c>
      <c r="B229" s="30">
        <v>1</v>
      </c>
      <c r="C229" s="28">
        <v>880</v>
      </c>
      <c r="D229" s="28">
        <f t="shared" si="14"/>
        <v>880</v>
      </c>
    </row>
    <row r="230" spans="1:4" ht="12.75" customHeight="1">
      <c r="A230" s="39" t="s">
        <v>149</v>
      </c>
      <c r="B230" s="30">
        <v>1</v>
      </c>
      <c r="C230" s="28">
        <v>1540</v>
      </c>
      <c r="D230" s="28">
        <f t="shared" si="14"/>
        <v>1540</v>
      </c>
    </row>
    <row r="231" spans="1:4" ht="12.75" customHeight="1">
      <c r="A231" s="66" t="s">
        <v>151</v>
      </c>
      <c r="B231" s="43">
        <v>1</v>
      </c>
      <c r="C231" s="44">
        <v>2840</v>
      </c>
      <c r="D231" s="44">
        <f t="shared" si="14"/>
        <v>2840</v>
      </c>
    </row>
    <row r="232" spans="1:4" ht="12.75" customHeight="1">
      <c r="A232" s="39" t="s">
        <v>152</v>
      </c>
      <c r="B232" s="30">
        <v>1</v>
      </c>
      <c r="C232" s="28">
        <v>660</v>
      </c>
      <c r="D232" s="28">
        <f t="shared" si="14"/>
        <v>660</v>
      </c>
    </row>
    <row r="233" spans="1:4" ht="15.75" customHeight="1">
      <c r="A233" s="39" t="s">
        <v>246</v>
      </c>
      <c r="B233" s="30">
        <v>1</v>
      </c>
      <c r="C233" s="28">
        <v>1500</v>
      </c>
      <c r="D233" s="28">
        <f t="shared" si="14"/>
        <v>1500</v>
      </c>
    </row>
    <row r="234" spans="1:6" ht="12.75" customHeight="1">
      <c r="A234" s="36" t="s">
        <v>155</v>
      </c>
      <c r="B234" s="30">
        <v>1</v>
      </c>
      <c r="C234" s="28">
        <v>1690</v>
      </c>
      <c r="D234" s="28">
        <f t="shared" si="14"/>
        <v>1690</v>
      </c>
      <c r="F234" s="3"/>
    </row>
    <row r="235" spans="1:4" ht="12.75">
      <c r="A235" s="58" t="s">
        <v>140</v>
      </c>
      <c r="B235" s="59"/>
      <c r="C235" s="60"/>
      <c r="D235" s="61"/>
    </row>
    <row r="236" spans="1:4" ht="12.75">
      <c r="A236" s="46" t="s">
        <v>170</v>
      </c>
      <c r="B236" s="45">
        <v>1</v>
      </c>
      <c r="C236" s="47">
        <v>6000</v>
      </c>
      <c r="D236" s="47">
        <f aca="true" t="shared" si="15" ref="D236:D245">B236*C236</f>
        <v>6000</v>
      </c>
    </row>
    <row r="237" spans="1:4" ht="12.75">
      <c r="A237" s="46" t="s">
        <v>167</v>
      </c>
      <c r="B237" s="45">
        <v>1</v>
      </c>
      <c r="C237" s="47">
        <v>6000</v>
      </c>
      <c r="D237" s="47">
        <f t="shared" si="15"/>
        <v>6000</v>
      </c>
    </row>
    <row r="238" spans="1:4" ht="25.5">
      <c r="A238" s="46" t="s">
        <v>171</v>
      </c>
      <c r="B238" s="45">
        <v>1</v>
      </c>
      <c r="C238" s="47">
        <v>6000</v>
      </c>
      <c r="D238" s="47">
        <f t="shared" si="15"/>
        <v>6000</v>
      </c>
    </row>
    <row r="239" spans="1:4" ht="25.5">
      <c r="A239" s="46" t="s">
        <v>166</v>
      </c>
      <c r="B239" s="45">
        <v>1</v>
      </c>
      <c r="C239" s="47">
        <v>6000</v>
      </c>
      <c r="D239" s="47">
        <f t="shared" si="15"/>
        <v>6000</v>
      </c>
    </row>
    <row r="240" spans="1:7" s="18" customFormat="1" ht="25.5">
      <c r="A240" s="46" t="s">
        <v>172</v>
      </c>
      <c r="B240" s="45">
        <v>1</v>
      </c>
      <c r="C240" s="47">
        <v>6000</v>
      </c>
      <c r="D240" s="47">
        <f t="shared" si="15"/>
        <v>6000</v>
      </c>
      <c r="E240" s="2"/>
      <c r="F240" s="2"/>
      <c r="G240" s="2"/>
    </row>
    <row r="241" spans="1:4" ht="25.5">
      <c r="A241" s="46" t="s">
        <v>168</v>
      </c>
      <c r="B241" s="45">
        <v>1</v>
      </c>
      <c r="C241" s="47">
        <v>6000</v>
      </c>
      <c r="D241" s="47">
        <f t="shared" si="15"/>
        <v>6000</v>
      </c>
    </row>
    <row r="242" spans="1:4" ht="12.75" customHeight="1">
      <c r="A242" s="46" t="s">
        <v>169</v>
      </c>
      <c r="B242" s="45">
        <v>1</v>
      </c>
      <c r="C242" s="47">
        <v>6000</v>
      </c>
      <c r="D242" s="47">
        <f t="shared" si="15"/>
        <v>6000</v>
      </c>
    </row>
    <row r="243" spans="1:4" ht="38.25">
      <c r="A243" s="46" t="s">
        <v>153</v>
      </c>
      <c r="B243" s="45">
        <v>1</v>
      </c>
      <c r="C243" s="47">
        <v>3718</v>
      </c>
      <c r="D243" s="47">
        <f t="shared" si="15"/>
        <v>3718</v>
      </c>
    </row>
    <row r="244" spans="1:4" ht="12.75" customHeight="1">
      <c r="A244" s="46" t="s">
        <v>154</v>
      </c>
      <c r="B244" s="45">
        <v>1</v>
      </c>
      <c r="C244" s="47">
        <v>5190</v>
      </c>
      <c r="D244" s="47">
        <f t="shared" si="15"/>
        <v>5190</v>
      </c>
    </row>
    <row r="245" spans="1:7" ht="12.75" customHeight="1">
      <c r="A245" s="8" t="s">
        <v>239</v>
      </c>
      <c r="B245" s="30">
        <v>1</v>
      </c>
      <c r="C245" s="28">
        <v>690</v>
      </c>
      <c r="D245" s="28">
        <f t="shared" si="15"/>
        <v>690</v>
      </c>
      <c r="E245" s="4"/>
      <c r="F245" s="11"/>
      <c r="G245" s="11"/>
    </row>
    <row r="246" spans="1:4" ht="12.75">
      <c r="A246" s="8" t="s">
        <v>195</v>
      </c>
      <c r="B246" s="30">
        <v>1</v>
      </c>
      <c r="C246" s="28">
        <v>1100</v>
      </c>
      <c r="D246" s="28">
        <f aca="true" t="shared" si="16" ref="D246:D252">B246*C246</f>
        <v>1100</v>
      </c>
    </row>
    <row r="247" spans="1:4" ht="12.75" customHeight="1">
      <c r="A247" s="8" t="s">
        <v>196</v>
      </c>
      <c r="B247" s="30">
        <v>1</v>
      </c>
      <c r="C247" s="28">
        <v>1100</v>
      </c>
      <c r="D247" s="28">
        <f t="shared" si="16"/>
        <v>1100</v>
      </c>
    </row>
    <row r="248" spans="1:7" ht="12.75" customHeight="1">
      <c r="A248" s="67" t="s">
        <v>255</v>
      </c>
      <c r="B248" s="68">
        <v>1</v>
      </c>
      <c r="C248" s="69">
        <v>1420</v>
      </c>
      <c r="D248" s="65">
        <f t="shared" si="16"/>
        <v>1420</v>
      </c>
      <c r="F248" s="18"/>
      <c r="G248" s="18"/>
    </row>
    <row r="249" spans="1:4" ht="12.75" customHeight="1">
      <c r="A249" s="8" t="s">
        <v>212</v>
      </c>
      <c r="B249" s="30">
        <v>1</v>
      </c>
      <c r="C249" s="28">
        <v>1100</v>
      </c>
      <c r="D249" s="28">
        <f t="shared" si="16"/>
        <v>1100</v>
      </c>
    </row>
    <row r="250" spans="1:4" ht="12.75" customHeight="1">
      <c r="A250" s="8" t="s">
        <v>194</v>
      </c>
      <c r="B250" s="30">
        <v>1</v>
      </c>
      <c r="C250" s="28">
        <v>1100</v>
      </c>
      <c r="D250" s="28">
        <f t="shared" si="16"/>
        <v>1100</v>
      </c>
    </row>
    <row r="251" spans="1:4" ht="12.75" customHeight="1">
      <c r="A251" s="8" t="s">
        <v>211</v>
      </c>
      <c r="B251" s="30">
        <v>1</v>
      </c>
      <c r="C251" s="28">
        <v>1100</v>
      </c>
      <c r="D251" s="28">
        <f t="shared" si="16"/>
        <v>1100</v>
      </c>
    </row>
    <row r="252" spans="1:4" ht="12.75">
      <c r="A252" s="42" t="s">
        <v>237</v>
      </c>
      <c r="B252" s="30">
        <v>1</v>
      </c>
      <c r="C252" s="28">
        <v>34600</v>
      </c>
      <c r="D252" s="28">
        <f t="shared" si="16"/>
        <v>34600</v>
      </c>
    </row>
    <row r="253" spans="1:4" ht="12.75" customHeight="1">
      <c r="A253" s="79" t="s">
        <v>4</v>
      </c>
      <c r="B253" s="79"/>
      <c r="C253" s="79"/>
      <c r="D253" s="79"/>
    </row>
    <row r="254" spans="1:7" s="4" customFormat="1" ht="12.75" customHeight="1">
      <c r="A254" s="8" t="s">
        <v>5</v>
      </c>
      <c r="B254" s="9">
        <v>1</v>
      </c>
      <c r="C254" s="10">
        <v>3500</v>
      </c>
      <c r="D254" s="10">
        <f aca="true" t="shared" si="17" ref="D254:D261">B254*C254</f>
        <v>3500</v>
      </c>
      <c r="F254" s="11"/>
      <c r="G254" s="11"/>
    </row>
    <row r="255" spans="1:7" s="15" customFormat="1" ht="12.75">
      <c r="A255" s="12" t="s">
        <v>6</v>
      </c>
      <c r="B255" s="13">
        <v>1</v>
      </c>
      <c r="C255" s="10">
        <v>6099</v>
      </c>
      <c r="D255" s="10">
        <f t="shared" si="17"/>
        <v>6099</v>
      </c>
      <c r="E255" s="4"/>
      <c r="F255" s="11"/>
      <c r="G255" s="11"/>
    </row>
    <row r="256" spans="1:7" s="18" customFormat="1" ht="12.75">
      <c r="A256" s="16" t="s">
        <v>7</v>
      </c>
      <c r="B256" s="17">
        <v>1</v>
      </c>
      <c r="C256" s="10">
        <v>69900</v>
      </c>
      <c r="D256" s="10">
        <f t="shared" si="17"/>
        <v>69900</v>
      </c>
      <c r="E256" s="4"/>
      <c r="F256" s="11"/>
      <c r="G256" s="11"/>
    </row>
    <row r="257" spans="1:7" s="18" customFormat="1" ht="12.75">
      <c r="A257" s="16" t="s">
        <v>8</v>
      </c>
      <c r="B257" s="17">
        <v>1</v>
      </c>
      <c r="C257" s="10">
        <v>19500</v>
      </c>
      <c r="D257" s="10">
        <f t="shared" si="17"/>
        <v>19500</v>
      </c>
      <c r="E257" s="4"/>
      <c r="F257" s="11"/>
      <c r="G257" s="11"/>
    </row>
    <row r="258" spans="1:7" s="18" customFormat="1" ht="12.75">
      <c r="A258" s="8" t="s">
        <v>9</v>
      </c>
      <c r="B258" s="19">
        <v>1</v>
      </c>
      <c r="C258" s="10">
        <v>22320</v>
      </c>
      <c r="D258" s="10">
        <f t="shared" si="17"/>
        <v>22320</v>
      </c>
      <c r="E258" s="4"/>
      <c r="F258" s="11"/>
      <c r="G258" s="11"/>
    </row>
    <row r="259" spans="1:7" s="4" customFormat="1" ht="12.75">
      <c r="A259" s="20" t="s">
        <v>10</v>
      </c>
      <c r="B259" s="21">
        <v>1</v>
      </c>
      <c r="C259" s="10">
        <v>32800</v>
      </c>
      <c r="D259" s="10">
        <f t="shared" si="17"/>
        <v>32800</v>
      </c>
      <c r="F259" s="11"/>
      <c r="G259" s="11"/>
    </row>
    <row r="260" spans="1:7" s="4" customFormat="1" ht="12.75">
      <c r="A260" s="16" t="s">
        <v>11</v>
      </c>
      <c r="B260" s="17">
        <v>1</v>
      </c>
      <c r="C260" s="10">
        <v>25000</v>
      </c>
      <c r="D260" s="10">
        <f t="shared" si="17"/>
        <v>25000</v>
      </c>
      <c r="F260" s="11"/>
      <c r="G260" s="11"/>
    </row>
    <row r="261" spans="1:7" s="14" customFormat="1" ht="12.75">
      <c r="A261" s="8" t="s">
        <v>12</v>
      </c>
      <c r="B261" s="22">
        <v>1</v>
      </c>
      <c r="C261" s="10">
        <v>4800</v>
      </c>
      <c r="D261" s="10">
        <f t="shared" si="17"/>
        <v>4800</v>
      </c>
      <c r="E261" s="4"/>
      <c r="F261" s="11"/>
      <c r="G261" s="11"/>
    </row>
    <row r="262" spans="1:7" ht="12.75">
      <c r="A262" s="48" t="s">
        <v>156</v>
      </c>
      <c r="B262" s="49"/>
      <c r="C262" s="50"/>
      <c r="D262" s="51">
        <f>SUM(D1:D261)</f>
        <v>1999728</v>
      </c>
      <c r="F262" s="11"/>
      <c r="G262" s="11"/>
    </row>
  </sheetData>
  <sheetProtection selectLockedCells="1" selectUnlockedCells="1"/>
  <mergeCells count="13">
    <mergeCell ref="A7:D7"/>
    <mergeCell ref="A253:D253"/>
    <mergeCell ref="A9:D9"/>
    <mergeCell ref="A30:D30"/>
    <mergeCell ref="A48:D48"/>
    <mergeCell ref="A166:D166"/>
    <mergeCell ref="A188:D188"/>
    <mergeCell ref="A61:D61"/>
    <mergeCell ref="A133:D133"/>
    <mergeCell ref="A88:D88"/>
    <mergeCell ref="A102:D102"/>
    <mergeCell ref="A109:D109"/>
    <mergeCell ref="A148:D148"/>
  </mergeCells>
  <printOptions/>
  <pageMargins left="0.7083333333333334" right="0.31527777777777777" top="0.2361111111111111" bottom="0.5513888888888889" header="0.5118055555555555" footer="0.15763888888888888"/>
  <pageSetup fitToHeight="0" fitToWidth="1" horizontalDpi="300" verticalDpi="300" orientation="portrait" paperSize="9" scale="98" r:id="rId2"/>
  <headerFooter alignWithMargins="0">
    <oddFooter>&amp;L&amp;8Прайс-лист на учебное оборудование кабинета БИОЛОГИИ.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*****</cp:lastModifiedBy>
  <cp:lastPrinted>2017-01-13T08:50:59Z</cp:lastPrinted>
  <dcterms:created xsi:type="dcterms:W3CDTF">2016-02-18T10:29:37Z</dcterms:created>
  <dcterms:modified xsi:type="dcterms:W3CDTF">2019-03-29T09:51:07Z</dcterms:modified>
  <cp:category/>
  <cp:version/>
  <cp:contentType/>
  <cp:contentStatus/>
</cp:coreProperties>
</file>