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еография" sheetId="1" r:id="rId1"/>
  </sheets>
  <externalReferences>
    <externalReference r:id="rId4"/>
  </externalReferences>
  <definedNames>
    <definedName name="YANDEX_13_1">#REF!</definedName>
    <definedName name="YANDEX_6_1">#REF!</definedName>
  </definedNames>
  <calcPr fullCalcOnLoad="1" refMode="R1C1"/>
</workbook>
</file>

<file path=xl/sharedStrings.xml><?xml version="1.0" encoding="utf-8"?>
<sst xmlns="http://schemas.openxmlformats.org/spreadsheetml/2006/main" count="172" uniqueCount="171">
  <si>
    <t>сайт: www.td-school.ru</t>
  </si>
  <si>
    <t>эл.почта: sale@td-school.ru</t>
  </si>
  <si>
    <t>эл.почта: lmicro2008@gmail.com</t>
  </si>
  <si>
    <t>Наименование</t>
  </si>
  <si>
    <t>Приборы общего назначения</t>
  </si>
  <si>
    <t xml:space="preserve">Слайд-проектор </t>
  </si>
  <si>
    <t>Экран настенный 1,6х1,6 м</t>
  </si>
  <si>
    <t>Компьютер учителя</t>
  </si>
  <si>
    <t>МФУ (Принтер+сканер+копир)</t>
  </si>
  <si>
    <t>Телевизор LCD (диагональ 81 см)</t>
  </si>
  <si>
    <t>DVD-плеер</t>
  </si>
  <si>
    <t>Панель демонстрационная над классной доской</t>
  </si>
  <si>
    <t>Учебно-практическое и учебно-лабораторное оборудование</t>
  </si>
  <si>
    <t xml:space="preserve">Гербарий для курса географии </t>
  </si>
  <si>
    <t>Коллекция "Полезные ископаемые" 32 вида</t>
  </si>
  <si>
    <t>Комплект приборов и инструментов топографических</t>
  </si>
  <si>
    <t>Глобус физический 320 мм</t>
  </si>
  <si>
    <t>Глобус политический 320 мм</t>
  </si>
  <si>
    <t xml:space="preserve">Глобус физический 210 мм </t>
  </si>
  <si>
    <t>Компас-азимут</t>
  </si>
  <si>
    <t>Барометр-анероид</t>
  </si>
  <si>
    <t>Гигрометр (психрометр) ВИТ-2</t>
  </si>
  <si>
    <t>Курвиметр механический</t>
  </si>
  <si>
    <t>Теллурий (Солнце-Земля-Луна)</t>
  </si>
  <si>
    <t>Настенные ламинированные карты</t>
  </si>
  <si>
    <t>Карты мира</t>
  </si>
  <si>
    <t>Важнейшие географические открытия и колониальные захваты</t>
  </si>
  <si>
    <t>Важнейшие культурные растения мира</t>
  </si>
  <si>
    <t>Зоогеографическая карта мира</t>
  </si>
  <si>
    <t>Карта звездного неба</t>
  </si>
  <si>
    <t>Карта океанов</t>
  </si>
  <si>
    <t>Климатическая карта мира</t>
  </si>
  <si>
    <t>Политическая карта мира</t>
  </si>
  <si>
    <t>Почвенная карта мира</t>
  </si>
  <si>
    <t>Строение земной коры и полезные ископаемые мира</t>
  </si>
  <si>
    <t>Физическая карта мира</t>
  </si>
  <si>
    <t>Карты материков</t>
  </si>
  <si>
    <t>Австралия и Новая Зеландия (социально-экономическая)</t>
  </si>
  <si>
    <t>Австралия и Новая Зеландия (физическая)</t>
  </si>
  <si>
    <t>Африка (социально-экономическая)</t>
  </si>
  <si>
    <t>Африка (физическая)</t>
  </si>
  <si>
    <t>Карта полушарий (средняя школа)</t>
  </si>
  <si>
    <t>Северная Америка (социально-экономическая)</t>
  </si>
  <si>
    <t>Северная Америка (физическая)</t>
  </si>
  <si>
    <t>Центральная и Восточная Азия (социально-экономическая)</t>
  </si>
  <si>
    <t>Юго-Восточная Азия (социально-экономическая)</t>
  </si>
  <si>
    <t>Юго-Западная Азия (социально-экономическая)</t>
  </si>
  <si>
    <t>Южная Азия (социально-экономическая)</t>
  </si>
  <si>
    <t>Южная Америка (социально-экономическая)</t>
  </si>
  <si>
    <t>Южная Америка (физическая)</t>
  </si>
  <si>
    <t>Карты Российской Федерации</t>
  </si>
  <si>
    <t xml:space="preserve">Климатическая карта России </t>
  </si>
  <si>
    <t>Почвенная карта России</t>
  </si>
  <si>
    <t xml:space="preserve">Российская Федерация политико-административная </t>
  </si>
  <si>
    <t xml:space="preserve">Российская Федерация социально-экономическая </t>
  </si>
  <si>
    <t xml:space="preserve">Тектоника и минеральные ресурсы России </t>
  </si>
  <si>
    <t>Физическая карта России (средняя школа)</t>
  </si>
  <si>
    <t>География. Начальный курс 6 кл  (12 табл)</t>
  </si>
  <si>
    <t>География. Материки и океаны. 7 кл  (10 табл.)</t>
  </si>
  <si>
    <t>География России. Природа и население 8 кл  (10табл.)</t>
  </si>
  <si>
    <t>География России. Хозяйство и географические районы 9 кл  (15 табл.)</t>
  </si>
  <si>
    <t>Рельеф (10 табл.)</t>
  </si>
  <si>
    <t>Земля как планета (8 табл.)</t>
  </si>
  <si>
    <t>Земля и Солнце (4 табл.)</t>
  </si>
  <si>
    <t>Портреты географов (компл.)</t>
  </si>
  <si>
    <t xml:space="preserve">Интерактивные плакаты. География материков: история открытий и население. Программно-методический комплекс </t>
  </si>
  <si>
    <t>Интерактивные плакаты. Экономическая география регионов мира. Программно-методический комплекс PC-DVD (DVD-box)</t>
  </si>
  <si>
    <t>DVD-фильмы</t>
  </si>
  <si>
    <t>Физическая география России</t>
  </si>
  <si>
    <t>Как устроен океан</t>
  </si>
  <si>
    <t>Земля. Климат</t>
  </si>
  <si>
    <t>Природные зоны мира</t>
  </si>
  <si>
    <t>Геология. Неорганические полезные ископаемые</t>
  </si>
  <si>
    <t>ИТОГО "Кабинет ГЕОГРАФИИ"</t>
  </si>
  <si>
    <t>Интерактивные карты по географии."Начальный курс географии. 5–6 классы."</t>
  </si>
  <si>
    <t>Интерактивные карты по географии."География материков и океанов. 7 класс. Главные особенности природы Земли."</t>
  </si>
  <si>
    <t>Интерактивные карты по географии."География материков и океанов. 7 класс. Мировой океан."</t>
  </si>
  <si>
    <t>Интерактивные карты по географии."География материков и океанов. 7 класс. Южные материки."</t>
  </si>
  <si>
    <t>Интерактивные карты по географии."География России. 8–9 классы. Природа России. Исследования территории России. Часовые пояса."</t>
  </si>
  <si>
    <t>Интерактивные карты по географии."География России. 8–9 классы. Население и хозяйство России.</t>
  </si>
  <si>
    <t>Интерактивные карты по географии."География России. 8–9 классы. Географические регионы России. Европейская часть."</t>
  </si>
  <si>
    <t>Интерактивные карты по географии."География России. 8–9 классы. Географические регионы России. Урал. Азиатская часть."</t>
  </si>
  <si>
    <t>Интерактивные карты по географии."Экономическая и социальная география мира. 10–11 классы. Общая характеристика мира."</t>
  </si>
  <si>
    <t>Интерактивные карты по географии."Экономическая и социальная география мира. 10–11 классы. Региональная характеристика мира."</t>
  </si>
  <si>
    <t>Интерактивные карты по географии.География материков и океанов. 7 класс. Северные материки."</t>
  </si>
  <si>
    <t>Интерактивные пособия</t>
  </si>
  <si>
    <t>Агроклиматические ресурсы мира</t>
  </si>
  <si>
    <t xml:space="preserve">Электроэнергетика мира </t>
  </si>
  <si>
    <t xml:space="preserve">Минеральные ресурсы мира </t>
  </si>
  <si>
    <t xml:space="preserve">Сельское хозяйство мира </t>
  </si>
  <si>
    <t xml:space="preserve">Промышленность мира </t>
  </si>
  <si>
    <t>Австралия и Океания (политическая)</t>
  </si>
  <si>
    <t>Азия (политическая)</t>
  </si>
  <si>
    <t xml:space="preserve">Африка (политическая) </t>
  </si>
  <si>
    <t xml:space="preserve">Северная Америка (политическая карта) </t>
  </si>
  <si>
    <t>Южная Америка (политическая карта)</t>
  </si>
  <si>
    <t>Природные зоны России  DVD</t>
  </si>
  <si>
    <t>Кабинет  ГЕОГРАФИИ</t>
  </si>
  <si>
    <t>Коллекция "Кварц в природе"</t>
  </si>
  <si>
    <t>Коллекция "Нефть и продукты ее переработки"</t>
  </si>
  <si>
    <t xml:space="preserve">Коллекция "Основные виды промышленного сырья" </t>
  </si>
  <si>
    <t>Коллекция "Почва и ее состав"</t>
  </si>
  <si>
    <t>Коллекция "Торф и продукты его переработки"</t>
  </si>
  <si>
    <t>Коллекция "Шкала твердости"</t>
  </si>
  <si>
    <t>Коллекция "Каменный уголь и продукты его переработки"</t>
  </si>
  <si>
    <t xml:space="preserve">Европа (политическая) </t>
  </si>
  <si>
    <t>Лазерная рулетка</t>
  </si>
  <si>
    <t>Клинометр-высотометр</t>
  </si>
  <si>
    <t>Измерительное колесо</t>
  </si>
  <si>
    <t>Теодолит на штативе</t>
  </si>
  <si>
    <t>Агропромышленный комплекс России</t>
  </si>
  <si>
    <t>Восточно-Сибирский экономический район. Социально-экономическая карта.</t>
  </si>
  <si>
    <t>Газовая промышленность России.</t>
  </si>
  <si>
    <t>Дальневосточный экономический район. Социально-экономическая карта.</t>
  </si>
  <si>
    <t xml:space="preserve">Западно-Сибирский экономический район. Социально-экономическая карта. </t>
  </si>
  <si>
    <t xml:space="preserve">Легкая и пищевая промышленность России. </t>
  </si>
  <si>
    <t xml:space="preserve">Лесная промышленность России. </t>
  </si>
  <si>
    <t>Машиностроение и металлообработка России.</t>
  </si>
  <si>
    <t>Месторождения полезных ископаемых России .</t>
  </si>
  <si>
    <t>Агроклиматические ресурсы России.</t>
  </si>
  <si>
    <t>Минеральные ресурсы России.</t>
  </si>
  <si>
    <t xml:space="preserve">Нефтяная проышленность России. </t>
  </si>
  <si>
    <t>Особо охраняемые природные территории России.</t>
  </si>
  <si>
    <t xml:space="preserve">Поволжский экономический район. Социально-экономическая карта. </t>
  </si>
  <si>
    <t xml:space="preserve">Северный и Северо-Западный экономический район. Социально-экономическая карта. </t>
  </si>
  <si>
    <t xml:space="preserve">Северо-Кавказский экономический район. Социально-экономическая карта. </t>
  </si>
  <si>
    <t xml:space="preserve">Транспорт России. </t>
  </si>
  <si>
    <t xml:space="preserve">Угольная и сланцевая промышленность России. </t>
  </si>
  <si>
    <t>Уральский экономический район. Социально-экономическая карта.</t>
  </si>
  <si>
    <t xml:space="preserve">Химическая и нефтехимическая промышленность России. </t>
  </si>
  <si>
    <t>Центральный, Центрально-черноземный и Волго-Вятский экономические районы. Социально-экономическая карта.</t>
  </si>
  <si>
    <t>Черная и цветная металлургия России.</t>
  </si>
  <si>
    <t xml:space="preserve">Экономические районы России. </t>
  </si>
  <si>
    <t xml:space="preserve">Электроэнергетика России. </t>
  </si>
  <si>
    <t>Термометр с фиксацией максимального и минимального значений</t>
  </si>
  <si>
    <t>Глобус политический 210 мм</t>
  </si>
  <si>
    <t>Экономическая и социальная география мира 10 класс (12 табл.)</t>
  </si>
  <si>
    <t>Комплект таблиц по всему курсу географии (90 табл., А1, полноцв, лам)</t>
  </si>
  <si>
    <t xml:space="preserve">Возможные пути решения экологических проблем (70х100, винил) </t>
  </si>
  <si>
    <t>Экология. Определения и история (70х100, винил)</t>
  </si>
  <si>
    <t>Таблицы</t>
  </si>
  <si>
    <t>Уникальные объекты Азиатской части России (цвет, лам, А4, 8 шт.)</t>
  </si>
  <si>
    <t>Уникальные объекты Европейской части России (цвет, лам, А4, 12 шт.)</t>
  </si>
  <si>
    <t xml:space="preserve">Высотная поясность в горах России (100х140, винил) </t>
  </si>
  <si>
    <t xml:space="preserve">Географические координаты (100х140, винил) </t>
  </si>
  <si>
    <t>Природные зоны России</t>
  </si>
  <si>
    <t>Планшет топографический</t>
  </si>
  <si>
    <t>Демонстрационные модели и приборы</t>
  </si>
  <si>
    <t>Модель "Сдвиги земной коры"</t>
  </si>
  <si>
    <t>Модель "Строение Земных складок и эволюций рельефа"</t>
  </si>
  <si>
    <t>Цифровая лаборатория по географии</t>
  </si>
  <si>
    <t xml:space="preserve">Метеостанция </t>
  </si>
  <si>
    <t>Евразия (политическая)</t>
  </si>
  <si>
    <t>Указка классная</t>
  </si>
  <si>
    <t>Нивелир лазерный</t>
  </si>
  <si>
    <t>Рулетка 50 м геодезическая</t>
  </si>
  <si>
    <t>Телескоп Levenhuk Strike</t>
  </si>
  <si>
    <t>Зарубежная Европа (социально-экономическая)</t>
  </si>
  <si>
    <t>Европа (физико-политическая)</t>
  </si>
  <si>
    <t>Модель "Строение Земли"</t>
  </si>
  <si>
    <t>Модель "Широта и долгота"</t>
  </si>
  <si>
    <t>Модель "Строение рельефа морского дна"</t>
  </si>
  <si>
    <t>Модель "Вулкан" (разборная модель)</t>
  </si>
  <si>
    <t>К-во</t>
  </si>
  <si>
    <t>Цена, руб. с НДС</t>
  </si>
  <si>
    <t>Сумма, руб. с НДС</t>
  </si>
  <si>
    <t>Коллекция "Минералы и горные породы" (49 видов)</t>
  </si>
  <si>
    <t>Австралия и Океания (физическая)</t>
  </si>
  <si>
    <t>тел./факс: +7 (495) 640-0256</t>
  </si>
  <si>
    <t>Коллекция "Минералы и горные породы" (20 видов)</t>
  </si>
  <si>
    <t>Модель "Круговорот воды в природе"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</si>
</sst>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_(* #,##0.00_);_(* \(#,##0.00\);_(* \-??_);_(@_)"/>
    <numFmt numFmtId="182" formatCode="_-* #,##0_р_._-;\-* #,##0_р_._-;_-* \-??_р_._-;_-@_-"/>
    <numFmt numFmtId="183" formatCode="_-* #,##0.00_р_._-;\-* #,##0.00_р_._-;_-* \-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ill="0" applyBorder="0" applyAlignment="0" applyProtection="0"/>
    <xf numFmtId="4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center"/>
      <protection/>
    </xf>
    <xf numFmtId="182" fontId="3" fillId="0" borderId="0" xfId="72" applyNumberFormat="1" applyFont="1" applyFill="1" applyBorder="1" applyAlignment="1" applyProtection="1">
      <alignment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 applyFill="1">
      <alignment/>
      <protection/>
    </xf>
    <xf numFmtId="0" fontId="3" fillId="0" borderId="0" xfId="58" applyFont="1">
      <alignment/>
      <protection/>
    </xf>
    <xf numFmtId="0" fontId="3" fillId="0" borderId="0" xfId="54" applyFont="1" applyAlignment="1">
      <alignment horizontal="right"/>
      <protection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2" fontId="3" fillId="0" borderId="11" xfId="66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4" fontId="5" fillId="0" borderId="11" xfId="66" applyNumberFormat="1" applyFont="1" applyFill="1" applyBorder="1" applyAlignment="1" applyProtection="1">
      <alignment vertical="top"/>
      <protection/>
    </xf>
    <xf numFmtId="4" fontId="3" fillId="0" borderId="11" xfId="66" applyNumberFormat="1" applyFont="1" applyFill="1" applyBorder="1" applyAlignment="1" applyProtection="1">
      <alignment vertical="top"/>
      <protection/>
    </xf>
    <xf numFmtId="0" fontId="3" fillId="0" borderId="11" xfId="0" applyFont="1" applyBorder="1" applyAlignment="1">
      <alignment vertical="top" wrapText="1"/>
    </xf>
    <xf numFmtId="4" fontId="3" fillId="0" borderId="11" xfId="54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vertical="top" wrapText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4" fontId="3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5" fillId="0" borderId="11" xfId="58" applyFont="1" applyFill="1" applyBorder="1" applyAlignment="1">
      <alignment vertical="top" wrapText="1"/>
      <protection/>
    </xf>
    <xf numFmtId="0" fontId="6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/>
    </xf>
    <xf numFmtId="4" fontId="3" fillId="0" borderId="11" xfId="66" applyNumberFormat="1" applyFont="1" applyFill="1" applyBorder="1" applyAlignment="1" applyProtection="1">
      <alignment/>
      <protection/>
    </xf>
    <xf numFmtId="4" fontId="4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2" xfId="58" applyFont="1" applyFill="1" applyBorder="1" applyAlignment="1">
      <alignment vertical="top" wrapText="1"/>
      <protection/>
    </xf>
    <xf numFmtId="0" fontId="5" fillId="0" borderId="12" xfId="58" applyFont="1" applyFill="1" applyBorder="1" applyAlignment="1">
      <alignment horizontal="center" vertical="top"/>
      <protection/>
    </xf>
    <xf numFmtId="0" fontId="5" fillId="0" borderId="0" xfId="58" applyFont="1" applyFill="1" applyAlignment="1">
      <alignment vertical="top"/>
      <protection/>
    </xf>
    <xf numFmtId="0" fontId="4" fillId="0" borderId="11" xfId="0" applyFont="1" applyBorder="1" applyAlignment="1">
      <alignment horizontal="center" vertical="center" wrapText="1"/>
    </xf>
    <xf numFmtId="182" fontId="4" fillId="0" borderId="11" xfId="66" applyNumberFormat="1" applyFont="1" applyFill="1" applyBorder="1" applyAlignment="1" applyProtection="1">
      <alignment horizontal="center" vertical="center" wrapText="1"/>
      <protection/>
    </xf>
    <xf numFmtId="0" fontId="4" fillId="0" borderId="0" xfId="54" applyFont="1" applyAlignment="1">
      <alignment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Химия_L-микро200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Финансовый 4" xfId="71"/>
    <cellStyle name="Финансовый 5" xfId="72"/>
    <cellStyle name="Финансовый 6" xfId="73"/>
    <cellStyle name="Финансовый 7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 РАСПРОДАЖА L-микро"/>
      <sheetName val="Приказ 336"/>
      <sheetName val="Физика "/>
      <sheetName val="Астрономия"/>
      <sheetName val="Химия"/>
      <sheetName val="ОБЖ_НВП "/>
      <sheetName val="Биология "/>
      <sheetName val="Нач.школа"/>
      <sheetName val="Русск.язык"/>
      <sheetName val="Математика"/>
      <sheetName val="География"/>
      <sheetName val="История"/>
      <sheetName val="Робототех"/>
      <sheetName val="Английский"/>
      <sheetName val="Музыка"/>
      <sheetName val="ИЗО и черчение"/>
      <sheetName val="Факультатив"/>
      <sheetName val="Столярный"/>
      <sheetName val="Слесарный"/>
      <sheetName val="Спорт"/>
      <sheetName val="Домоводство"/>
      <sheetName val="Автодело"/>
      <sheetName val="Мебель и ТСО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172"/>
  <sheetViews>
    <sheetView tabSelected="1" workbookViewId="0" topLeftCell="A1">
      <selection activeCell="F143" sqref="F143"/>
    </sheetView>
  </sheetViews>
  <sheetFormatPr defaultColWidth="9.00390625" defaultRowHeight="15"/>
  <cols>
    <col min="1" max="1" width="64.8515625" style="1" customWidth="1"/>
    <col min="2" max="2" width="6.8515625" style="2" customWidth="1"/>
    <col min="3" max="3" width="10.8515625" style="3" customWidth="1"/>
    <col min="4" max="4" width="11.421875" style="3" customWidth="1"/>
    <col min="5" max="16384" width="9.00390625" style="1" customWidth="1"/>
  </cols>
  <sheetData>
    <row r="1" spans="1:4" ht="12.75">
      <c r="A1" s="4"/>
      <c r="B1" s="1"/>
      <c r="C1" s="5"/>
      <c r="D1" s="1"/>
    </row>
    <row r="2" spans="2:4" ht="12.75">
      <c r="B2" s="1"/>
      <c r="C2" s="6"/>
      <c r="D2" s="7" t="s">
        <v>0</v>
      </c>
    </row>
    <row r="3" spans="2:4" ht="12.75">
      <c r="B3" s="1"/>
      <c r="C3" s="6"/>
      <c r="D3" s="7" t="s">
        <v>1</v>
      </c>
    </row>
    <row r="4" spans="2:4" ht="12.75">
      <c r="B4" s="1"/>
      <c r="C4" s="6"/>
      <c r="D4" s="7" t="s">
        <v>2</v>
      </c>
    </row>
    <row r="5" spans="2:4" ht="12.75">
      <c r="B5" s="1"/>
      <c r="C5" s="6"/>
      <c r="D5" s="7" t="s">
        <v>168</v>
      </c>
    </row>
    <row r="6" spans="2:4" ht="12.75">
      <c r="B6" s="1"/>
      <c r="C6" s="7"/>
      <c r="D6" s="1"/>
    </row>
    <row r="7" spans="1:4" ht="16.5">
      <c r="A7" s="8" t="s">
        <v>97</v>
      </c>
      <c r="B7" s="9"/>
      <c r="C7" s="9"/>
      <c r="D7" s="9"/>
    </row>
    <row r="8" spans="1:8" ht="25.5">
      <c r="A8" s="42" t="s">
        <v>3</v>
      </c>
      <c r="B8" s="42" t="s">
        <v>163</v>
      </c>
      <c r="C8" s="43" t="s">
        <v>164</v>
      </c>
      <c r="D8" s="43" t="s">
        <v>165</v>
      </c>
      <c r="E8" s="44"/>
      <c r="F8" s="44"/>
      <c r="G8" s="44"/>
      <c r="H8" s="44"/>
    </row>
    <row r="9" spans="1:4" ht="12.75">
      <c r="A9" s="22" t="s">
        <v>12</v>
      </c>
      <c r="B9" s="14"/>
      <c r="C9" s="16"/>
      <c r="D9" s="16"/>
    </row>
    <row r="10" spans="1:6" s="35" customFormat="1" ht="12.75">
      <c r="A10" s="13" t="s">
        <v>150</v>
      </c>
      <c r="B10" s="14">
        <v>1</v>
      </c>
      <c r="C10" s="16">
        <v>87900</v>
      </c>
      <c r="D10" s="16">
        <f>B10*C10</f>
        <v>87900</v>
      </c>
      <c r="F10" s="36"/>
    </row>
    <row r="11" spans="1:4" ht="12.75">
      <c r="A11" s="13" t="s">
        <v>13</v>
      </c>
      <c r="B11" s="14">
        <v>1</v>
      </c>
      <c r="C11" s="16">
        <v>1814</v>
      </c>
      <c r="D11" s="16">
        <f aca="true" t="shared" si="0" ref="D11:D41">B11*C11</f>
        <v>1814</v>
      </c>
    </row>
    <row r="12" spans="1:4" ht="12.75">
      <c r="A12" s="17" t="s">
        <v>104</v>
      </c>
      <c r="B12" s="14">
        <v>1</v>
      </c>
      <c r="C12" s="16">
        <v>1550</v>
      </c>
      <c r="D12" s="16">
        <f>B12*C12</f>
        <v>1550</v>
      </c>
    </row>
    <row r="13" spans="1:4" ht="12.75">
      <c r="A13" s="17" t="s">
        <v>98</v>
      </c>
      <c r="B13" s="14">
        <v>1</v>
      </c>
      <c r="C13" s="16">
        <v>1690</v>
      </c>
      <c r="D13" s="16">
        <f>B13*C13</f>
        <v>1690</v>
      </c>
    </row>
    <row r="14" spans="1:4" ht="12.75">
      <c r="A14" s="13" t="s">
        <v>166</v>
      </c>
      <c r="B14" s="14">
        <v>1</v>
      </c>
      <c r="C14" s="16">
        <v>3540</v>
      </c>
      <c r="D14" s="16">
        <f t="shared" si="0"/>
        <v>3540</v>
      </c>
    </row>
    <row r="15" spans="1:4" ht="12.75">
      <c r="A15" s="13" t="s">
        <v>169</v>
      </c>
      <c r="B15" s="14">
        <v>1</v>
      </c>
      <c r="C15" s="16">
        <v>1180</v>
      </c>
      <c r="D15" s="16">
        <f>B15*C15</f>
        <v>1180</v>
      </c>
    </row>
    <row r="16" spans="1:4" ht="12.75">
      <c r="A16" s="17" t="s">
        <v>99</v>
      </c>
      <c r="B16" s="14">
        <v>1</v>
      </c>
      <c r="C16" s="16">
        <v>1600</v>
      </c>
      <c r="D16" s="16">
        <f>B16*C16</f>
        <v>1600</v>
      </c>
    </row>
    <row r="17" spans="1:4" ht="12.75">
      <c r="A17" s="17" t="s">
        <v>100</v>
      </c>
      <c r="B17" s="14">
        <v>1</v>
      </c>
      <c r="C17" s="16">
        <v>2390</v>
      </c>
      <c r="D17" s="16">
        <f>B17*C17</f>
        <v>2390</v>
      </c>
    </row>
    <row r="18" spans="1:4" ht="12.75">
      <c r="A18" s="17" t="s">
        <v>14</v>
      </c>
      <c r="B18" s="14">
        <v>1</v>
      </c>
      <c r="C18" s="16">
        <v>2696</v>
      </c>
      <c r="D18" s="16">
        <f t="shared" si="0"/>
        <v>2696</v>
      </c>
    </row>
    <row r="19" spans="1:4" ht="12.75">
      <c r="A19" s="17" t="s">
        <v>101</v>
      </c>
      <c r="B19" s="14">
        <v>1</v>
      </c>
      <c r="C19" s="16">
        <v>840</v>
      </c>
      <c r="D19" s="16">
        <f>B19*C19</f>
        <v>840</v>
      </c>
    </row>
    <row r="20" spans="1:4" ht="12.75">
      <c r="A20" s="17" t="s">
        <v>102</v>
      </c>
      <c r="B20" s="14">
        <v>1</v>
      </c>
      <c r="C20" s="16">
        <v>970</v>
      </c>
      <c r="D20" s="16">
        <f>B20*C20</f>
        <v>970</v>
      </c>
    </row>
    <row r="21" spans="1:4" ht="12.75">
      <c r="A21" s="17" t="s">
        <v>103</v>
      </c>
      <c r="B21" s="14">
        <v>1</v>
      </c>
      <c r="C21" s="16">
        <v>685</v>
      </c>
      <c r="D21" s="16">
        <f t="shared" si="0"/>
        <v>685</v>
      </c>
    </row>
    <row r="22" spans="1:4" ht="12.75">
      <c r="A22" s="13" t="s">
        <v>15</v>
      </c>
      <c r="B22" s="14">
        <v>1</v>
      </c>
      <c r="C22" s="16">
        <v>6400</v>
      </c>
      <c r="D22" s="16">
        <f t="shared" si="0"/>
        <v>6400</v>
      </c>
    </row>
    <row r="23" spans="1:4" ht="12.75">
      <c r="A23" s="13" t="s">
        <v>135</v>
      </c>
      <c r="B23" s="14">
        <v>15</v>
      </c>
      <c r="C23" s="16">
        <v>378</v>
      </c>
      <c r="D23" s="16">
        <f>B23*C23</f>
        <v>5670</v>
      </c>
    </row>
    <row r="24" spans="1:7" s="35" customFormat="1" ht="12.75">
      <c r="A24" s="13" t="s">
        <v>17</v>
      </c>
      <c r="B24" s="14">
        <v>1</v>
      </c>
      <c r="C24" s="16">
        <v>722</v>
      </c>
      <c r="D24" s="16">
        <f>B24*C24</f>
        <v>722</v>
      </c>
      <c r="E24" s="1"/>
      <c r="F24" s="1"/>
      <c r="G24" s="1"/>
    </row>
    <row r="25" spans="1:7" s="35" customFormat="1" ht="12.75">
      <c r="A25" s="13" t="s">
        <v>18</v>
      </c>
      <c r="B25" s="14">
        <v>15</v>
      </c>
      <c r="C25" s="16">
        <v>378</v>
      </c>
      <c r="D25" s="16">
        <f>B25*C25</f>
        <v>5670</v>
      </c>
      <c r="E25" s="1"/>
      <c r="F25" s="1"/>
      <c r="G25" s="1"/>
    </row>
    <row r="26" spans="1:4" ht="12.75">
      <c r="A26" s="13" t="s">
        <v>16</v>
      </c>
      <c r="B26" s="14">
        <v>1</v>
      </c>
      <c r="C26" s="16">
        <v>722</v>
      </c>
      <c r="D26" s="16">
        <f>B26*C26</f>
        <v>722</v>
      </c>
    </row>
    <row r="27" spans="1:4" ht="12.75">
      <c r="A27" s="13" t="s">
        <v>19</v>
      </c>
      <c r="B27" s="14">
        <v>15</v>
      </c>
      <c r="C27" s="16">
        <v>480</v>
      </c>
      <c r="D27" s="16">
        <f t="shared" si="0"/>
        <v>7200</v>
      </c>
    </row>
    <row r="28" spans="1:4" ht="12.75">
      <c r="A28" s="23" t="s">
        <v>20</v>
      </c>
      <c r="B28" s="24">
        <v>1</v>
      </c>
      <c r="C28" s="16">
        <v>2040</v>
      </c>
      <c r="D28" s="16">
        <f t="shared" si="0"/>
        <v>2040</v>
      </c>
    </row>
    <row r="29" spans="1:4" ht="12.75">
      <c r="A29" s="25" t="s">
        <v>21</v>
      </c>
      <c r="B29" s="24">
        <v>1</v>
      </c>
      <c r="C29" s="16">
        <v>490</v>
      </c>
      <c r="D29" s="16">
        <f t="shared" si="0"/>
        <v>490</v>
      </c>
    </row>
    <row r="30" spans="1:4" ht="12.75">
      <c r="A30" s="25" t="s">
        <v>22</v>
      </c>
      <c r="B30" s="24">
        <v>1</v>
      </c>
      <c r="C30" s="16">
        <v>630</v>
      </c>
      <c r="D30" s="16">
        <f t="shared" si="0"/>
        <v>630</v>
      </c>
    </row>
    <row r="31" spans="1:4" ht="12.75">
      <c r="A31" s="25" t="s">
        <v>154</v>
      </c>
      <c r="B31" s="24">
        <v>1</v>
      </c>
      <c r="C31" s="16">
        <v>5200</v>
      </c>
      <c r="D31" s="16">
        <f t="shared" si="0"/>
        <v>5200</v>
      </c>
    </row>
    <row r="32" spans="1:6" s="35" customFormat="1" ht="12.75">
      <c r="A32" s="25" t="s">
        <v>155</v>
      </c>
      <c r="B32" s="24">
        <v>1</v>
      </c>
      <c r="C32" s="16">
        <v>750</v>
      </c>
      <c r="D32" s="16">
        <f t="shared" si="0"/>
        <v>750</v>
      </c>
      <c r="F32" s="36"/>
    </row>
    <row r="33" spans="1:4" ht="12.75">
      <c r="A33" s="25" t="s">
        <v>23</v>
      </c>
      <c r="B33" s="24">
        <v>1</v>
      </c>
      <c r="C33" s="16">
        <v>3400</v>
      </c>
      <c r="D33" s="16">
        <f t="shared" si="0"/>
        <v>3400</v>
      </c>
    </row>
    <row r="34" spans="1:4" s="41" customFormat="1" ht="12.75">
      <c r="A34" s="39" t="s">
        <v>156</v>
      </c>
      <c r="B34" s="40">
        <v>1</v>
      </c>
      <c r="C34" s="16">
        <v>35000</v>
      </c>
      <c r="D34" s="16">
        <f t="shared" si="0"/>
        <v>35000</v>
      </c>
    </row>
    <row r="35" spans="1:4" ht="12.75">
      <c r="A35" s="25" t="s">
        <v>106</v>
      </c>
      <c r="B35" s="24">
        <v>1</v>
      </c>
      <c r="C35" s="16">
        <v>5900</v>
      </c>
      <c r="D35" s="16">
        <f t="shared" si="0"/>
        <v>5900</v>
      </c>
    </row>
    <row r="36" spans="1:6" s="35" customFormat="1" ht="12.75">
      <c r="A36" s="25" t="s">
        <v>151</v>
      </c>
      <c r="B36" s="24">
        <v>1</v>
      </c>
      <c r="C36" s="16">
        <v>78000</v>
      </c>
      <c r="D36" s="16">
        <f t="shared" si="0"/>
        <v>78000</v>
      </c>
      <c r="F36" s="36"/>
    </row>
    <row r="37" spans="1:4" ht="12.75">
      <c r="A37" s="25" t="s">
        <v>107</v>
      </c>
      <c r="B37" s="24">
        <v>1</v>
      </c>
      <c r="C37" s="16">
        <v>16500</v>
      </c>
      <c r="D37" s="16">
        <f t="shared" si="0"/>
        <v>16500</v>
      </c>
    </row>
    <row r="38" spans="1:4" ht="12.75">
      <c r="A38" s="25" t="s">
        <v>134</v>
      </c>
      <c r="B38" s="24">
        <v>1</v>
      </c>
      <c r="C38" s="16">
        <v>730</v>
      </c>
      <c r="D38" s="16">
        <f t="shared" si="0"/>
        <v>730</v>
      </c>
    </row>
    <row r="39" spans="1:4" ht="12.75">
      <c r="A39" s="25" t="s">
        <v>108</v>
      </c>
      <c r="B39" s="24">
        <v>1</v>
      </c>
      <c r="C39" s="16">
        <v>9500</v>
      </c>
      <c r="D39" s="16">
        <f t="shared" si="0"/>
        <v>9500</v>
      </c>
    </row>
    <row r="40" spans="1:4" ht="12.75">
      <c r="A40" s="25" t="s">
        <v>146</v>
      </c>
      <c r="B40" s="24">
        <v>1</v>
      </c>
      <c r="C40" s="16">
        <v>2400</v>
      </c>
      <c r="D40" s="16">
        <f t="shared" si="0"/>
        <v>2400</v>
      </c>
    </row>
    <row r="41" spans="1:4" ht="12.75">
      <c r="A41" s="25" t="s">
        <v>109</v>
      </c>
      <c r="B41" s="24">
        <v>1</v>
      </c>
      <c r="C41" s="16">
        <v>61000</v>
      </c>
      <c r="D41" s="16">
        <f t="shared" si="0"/>
        <v>61000</v>
      </c>
    </row>
    <row r="42" spans="1:4" s="38" customFormat="1" ht="12.75">
      <c r="A42" s="17" t="s">
        <v>153</v>
      </c>
      <c r="B42" s="20">
        <v>1</v>
      </c>
      <c r="C42" s="16">
        <v>380</v>
      </c>
      <c r="D42" s="16">
        <f>C42*B42</f>
        <v>380</v>
      </c>
    </row>
    <row r="43" spans="1:6" s="35" customFormat="1" ht="12.75">
      <c r="A43" s="22" t="s">
        <v>147</v>
      </c>
      <c r="B43" s="24"/>
      <c r="C43" s="16"/>
      <c r="D43" s="16"/>
      <c r="F43" s="36"/>
    </row>
    <row r="44" spans="1:6" s="35" customFormat="1" ht="12.75">
      <c r="A44" s="25" t="s">
        <v>162</v>
      </c>
      <c r="B44" s="24">
        <v>1</v>
      </c>
      <c r="C44" s="16">
        <v>2900</v>
      </c>
      <c r="D44" s="16">
        <f aca="true" t="shared" si="1" ref="D44:D50">B44*C44</f>
        <v>2900</v>
      </c>
      <c r="F44" s="36"/>
    </row>
    <row r="45" spans="1:6" s="35" customFormat="1" ht="12.75">
      <c r="A45" s="25" t="s">
        <v>148</v>
      </c>
      <c r="B45" s="24">
        <v>1</v>
      </c>
      <c r="C45" s="16">
        <v>2900</v>
      </c>
      <c r="D45" s="16">
        <f t="shared" si="1"/>
        <v>2900</v>
      </c>
      <c r="F45" s="36"/>
    </row>
    <row r="46" spans="1:6" s="35" customFormat="1" ht="12.75">
      <c r="A46" s="25" t="s">
        <v>159</v>
      </c>
      <c r="B46" s="24">
        <v>1</v>
      </c>
      <c r="C46" s="16">
        <v>2950</v>
      </c>
      <c r="D46" s="16">
        <f t="shared" si="1"/>
        <v>2950</v>
      </c>
      <c r="F46" s="36"/>
    </row>
    <row r="47" spans="1:6" s="35" customFormat="1" ht="12.75">
      <c r="A47" s="25" t="s">
        <v>149</v>
      </c>
      <c r="B47" s="24">
        <v>1</v>
      </c>
      <c r="C47" s="16">
        <v>3100</v>
      </c>
      <c r="D47" s="16">
        <f t="shared" si="1"/>
        <v>3100</v>
      </c>
      <c r="F47" s="36"/>
    </row>
    <row r="48" spans="1:6" s="35" customFormat="1" ht="12.75">
      <c r="A48" s="25" t="s">
        <v>161</v>
      </c>
      <c r="B48" s="24">
        <v>1</v>
      </c>
      <c r="C48" s="16">
        <v>3350</v>
      </c>
      <c r="D48" s="16">
        <f t="shared" si="1"/>
        <v>3350</v>
      </c>
      <c r="F48" s="36"/>
    </row>
    <row r="49" spans="1:6" s="35" customFormat="1" ht="12.75">
      <c r="A49" s="25" t="s">
        <v>170</v>
      </c>
      <c r="B49" s="24">
        <v>1</v>
      </c>
      <c r="C49" s="16">
        <v>4900</v>
      </c>
      <c r="D49" s="16">
        <f t="shared" si="1"/>
        <v>4900</v>
      </c>
      <c r="F49" s="36"/>
    </row>
    <row r="50" spans="1:6" s="35" customFormat="1" ht="12.75">
      <c r="A50" s="25" t="s">
        <v>160</v>
      </c>
      <c r="B50" s="24">
        <v>1</v>
      </c>
      <c r="C50" s="16">
        <v>3100</v>
      </c>
      <c r="D50" s="16">
        <f t="shared" si="1"/>
        <v>3100</v>
      </c>
      <c r="F50" s="36"/>
    </row>
    <row r="51" spans="1:4" ht="12.75">
      <c r="A51" s="22" t="s">
        <v>24</v>
      </c>
      <c r="B51" s="14"/>
      <c r="C51" s="16"/>
      <c r="D51" s="16"/>
    </row>
    <row r="52" spans="1:4" ht="12.75">
      <c r="A52" s="26" t="s">
        <v>25</v>
      </c>
      <c r="B52" s="14"/>
      <c r="C52" s="16"/>
      <c r="D52" s="16"/>
    </row>
    <row r="53" spans="1:4" ht="12.75">
      <c r="A53" s="28" t="s">
        <v>86</v>
      </c>
      <c r="B53" s="14">
        <v>1</v>
      </c>
      <c r="C53" s="16">
        <v>396</v>
      </c>
      <c r="D53" s="16">
        <f aca="true" t="shared" si="2" ref="D53:D68">B53*C53</f>
        <v>396</v>
      </c>
    </row>
    <row r="54" spans="1:4" ht="12.75">
      <c r="A54" s="27" t="s">
        <v>26</v>
      </c>
      <c r="B54" s="14">
        <v>1</v>
      </c>
      <c r="C54" s="16">
        <v>560</v>
      </c>
      <c r="D54" s="16">
        <f t="shared" si="2"/>
        <v>560</v>
      </c>
    </row>
    <row r="55" spans="1:4" ht="12.75">
      <c r="A55" s="27" t="s">
        <v>27</v>
      </c>
      <c r="B55" s="14">
        <v>1</v>
      </c>
      <c r="C55" s="16">
        <v>560</v>
      </c>
      <c r="D55" s="16">
        <f t="shared" si="2"/>
        <v>560</v>
      </c>
    </row>
    <row r="56" spans="1:4" ht="12.75">
      <c r="A56" s="27" t="s">
        <v>28</v>
      </c>
      <c r="B56" s="14">
        <v>1</v>
      </c>
      <c r="C56" s="16">
        <v>1390</v>
      </c>
      <c r="D56" s="16">
        <f t="shared" si="2"/>
        <v>1390</v>
      </c>
    </row>
    <row r="57" spans="1:4" ht="12.75">
      <c r="A57" s="27" t="s">
        <v>29</v>
      </c>
      <c r="B57" s="14">
        <v>1</v>
      </c>
      <c r="C57" s="16">
        <v>790</v>
      </c>
      <c r="D57" s="16">
        <f t="shared" si="2"/>
        <v>790</v>
      </c>
    </row>
    <row r="58" spans="1:4" ht="12.75">
      <c r="A58" s="27" t="s">
        <v>30</v>
      </c>
      <c r="B58" s="14">
        <v>1</v>
      </c>
      <c r="C58" s="16">
        <v>1420</v>
      </c>
      <c r="D58" s="16">
        <f t="shared" si="2"/>
        <v>1420</v>
      </c>
    </row>
    <row r="59" spans="1:4" ht="12.75">
      <c r="A59" s="27" t="s">
        <v>31</v>
      </c>
      <c r="B59" s="14">
        <v>1</v>
      </c>
      <c r="C59" s="16">
        <v>560</v>
      </c>
      <c r="D59" s="16">
        <f t="shared" si="2"/>
        <v>560</v>
      </c>
    </row>
    <row r="60" spans="1:7" s="35" customFormat="1" ht="12.75">
      <c r="A60" s="28" t="s">
        <v>88</v>
      </c>
      <c r="B60" s="14">
        <v>1</v>
      </c>
      <c r="C60" s="16">
        <v>396</v>
      </c>
      <c r="D60" s="16">
        <f t="shared" si="2"/>
        <v>396</v>
      </c>
      <c r="E60" s="1"/>
      <c r="F60" s="1"/>
      <c r="G60" s="1"/>
    </row>
    <row r="61" spans="1:4" ht="12.75">
      <c r="A61" s="27" t="s">
        <v>32</v>
      </c>
      <c r="B61" s="14">
        <v>1</v>
      </c>
      <c r="C61" s="16">
        <v>560</v>
      </c>
      <c r="D61" s="16">
        <f t="shared" si="2"/>
        <v>560</v>
      </c>
    </row>
    <row r="62" spans="1:4" ht="12.75">
      <c r="A62" s="27" t="s">
        <v>33</v>
      </c>
      <c r="B62" s="14">
        <v>1</v>
      </c>
      <c r="C62" s="16">
        <v>560</v>
      </c>
      <c r="D62" s="16">
        <f t="shared" si="2"/>
        <v>560</v>
      </c>
    </row>
    <row r="63" spans="1:7" ht="12.75">
      <c r="A63" s="27" t="s">
        <v>71</v>
      </c>
      <c r="B63" s="14">
        <v>1</v>
      </c>
      <c r="C63" s="16">
        <v>396</v>
      </c>
      <c r="D63" s="16">
        <f t="shared" si="2"/>
        <v>396</v>
      </c>
      <c r="E63" s="35"/>
      <c r="F63" s="36"/>
      <c r="G63" s="35"/>
    </row>
    <row r="64" spans="1:4" ht="12.75">
      <c r="A64" s="28" t="s">
        <v>90</v>
      </c>
      <c r="B64" s="14">
        <v>1</v>
      </c>
      <c r="C64" s="16">
        <v>396</v>
      </c>
      <c r="D64" s="16">
        <f t="shared" si="2"/>
        <v>396</v>
      </c>
    </row>
    <row r="65" spans="1:4" ht="12.75">
      <c r="A65" s="28" t="s">
        <v>89</v>
      </c>
      <c r="B65" s="14">
        <v>1</v>
      </c>
      <c r="C65" s="16">
        <v>396</v>
      </c>
      <c r="D65" s="16">
        <f t="shared" si="2"/>
        <v>396</v>
      </c>
    </row>
    <row r="66" spans="1:4" ht="12.75">
      <c r="A66" s="27" t="s">
        <v>34</v>
      </c>
      <c r="B66" s="14">
        <v>1</v>
      </c>
      <c r="C66" s="16">
        <v>560</v>
      </c>
      <c r="D66" s="16">
        <f t="shared" si="2"/>
        <v>560</v>
      </c>
    </row>
    <row r="67" spans="1:4" ht="12.75">
      <c r="A67" s="27" t="s">
        <v>35</v>
      </c>
      <c r="B67" s="14">
        <v>1</v>
      </c>
      <c r="C67" s="16">
        <v>1390</v>
      </c>
      <c r="D67" s="16">
        <f t="shared" si="2"/>
        <v>1390</v>
      </c>
    </row>
    <row r="68" spans="1:4" ht="12.75">
      <c r="A68" s="28" t="s">
        <v>87</v>
      </c>
      <c r="B68" s="14">
        <v>1</v>
      </c>
      <c r="C68" s="16">
        <v>396</v>
      </c>
      <c r="D68" s="16">
        <f t="shared" si="2"/>
        <v>396</v>
      </c>
    </row>
    <row r="69" spans="1:4" ht="12.75">
      <c r="A69" s="26" t="s">
        <v>36</v>
      </c>
      <c r="B69" s="14"/>
      <c r="C69" s="16"/>
      <c r="D69" s="16"/>
    </row>
    <row r="70" spans="1:4" ht="12.75">
      <c r="A70" s="13" t="s">
        <v>37</v>
      </c>
      <c r="B70" s="14">
        <v>1</v>
      </c>
      <c r="C70" s="16">
        <v>560</v>
      </c>
      <c r="D70" s="16">
        <f aca="true" t="shared" si="3" ref="D70:D92">B70*C70</f>
        <v>560</v>
      </c>
    </row>
    <row r="71" spans="1:4" ht="12.75">
      <c r="A71" s="13" t="s">
        <v>38</v>
      </c>
      <c r="B71" s="14">
        <v>1</v>
      </c>
      <c r="C71" s="16">
        <v>560</v>
      </c>
      <c r="D71" s="16">
        <f t="shared" si="3"/>
        <v>560</v>
      </c>
    </row>
    <row r="72" spans="1:4" ht="12.75">
      <c r="A72" s="23" t="s">
        <v>91</v>
      </c>
      <c r="B72" s="14">
        <v>1</v>
      </c>
      <c r="C72" s="16">
        <v>196</v>
      </c>
      <c r="D72" s="16">
        <f t="shared" si="3"/>
        <v>196</v>
      </c>
    </row>
    <row r="73" spans="1:4" ht="12.75">
      <c r="A73" s="23" t="s">
        <v>167</v>
      </c>
      <c r="B73" s="14">
        <v>1</v>
      </c>
      <c r="C73" s="16">
        <v>196</v>
      </c>
      <c r="D73" s="16">
        <f>B73*C73</f>
        <v>196</v>
      </c>
    </row>
    <row r="74" spans="1:4" ht="12.75">
      <c r="A74" s="23" t="s">
        <v>92</v>
      </c>
      <c r="B74" s="14">
        <v>1</v>
      </c>
      <c r="C74" s="16">
        <v>196</v>
      </c>
      <c r="D74" s="16">
        <f t="shared" si="3"/>
        <v>196</v>
      </c>
    </row>
    <row r="75" spans="1:4" ht="12.75">
      <c r="A75" s="27" t="s">
        <v>93</v>
      </c>
      <c r="B75" s="14">
        <v>1</v>
      </c>
      <c r="C75" s="16">
        <v>196</v>
      </c>
      <c r="D75" s="16">
        <f t="shared" si="3"/>
        <v>196</v>
      </c>
    </row>
    <row r="76" spans="1:4" ht="12.75">
      <c r="A76" s="27" t="s">
        <v>39</v>
      </c>
      <c r="B76" s="14">
        <v>1</v>
      </c>
      <c r="C76" s="16">
        <v>560</v>
      </c>
      <c r="D76" s="16">
        <f t="shared" si="3"/>
        <v>560</v>
      </c>
    </row>
    <row r="77" spans="1:4" ht="13.5" customHeight="1">
      <c r="A77" s="27" t="s">
        <v>40</v>
      </c>
      <c r="B77" s="14">
        <v>1</v>
      </c>
      <c r="C77" s="16">
        <v>560</v>
      </c>
      <c r="D77" s="16">
        <f t="shared" si="3"/>
        <v>560</v>
      </c>
    </row>
    <row r="78" spans="1:4" ht="13.5" customHeight="1">
      <c r="A78" s="27" t="s">
        <v>152</v>
      </c>
      <c r="B78" s="14">
        <v>1</v>
      </c>
      <c r="C78" s="16">
        <v>396</v>
      </c>
      <c r="D78" s="16">
        <f t="shared" si="3"/>
        <v>396</v>
      </c>
    </row>
    <row r="79" spans="1:4" ht="13.5" customHeight="1">
      <c r="A79" s="29" t="s">
        <v>105</v>
      </c>
      <c r="B79" s="30">
        <v>1</v>
      </c>
      <c r="C79" s="16">
        <v>196</v>
      </c>
      <c r="D79" s="16">
        <f t="shared" si="3"/>
        <v>196</v>
      </c>
    </row>
    <row r="80" spans="1:6" s="35" customFormat="1" ht="12.75">
      <c r="A80" s="29" t="s">
        <v>157</v>
      </c>
      <c r="B80" s="30">
        <v>1</v>
      </c>
      <c r="C80" s="16">
        <v>790</v>
      </c>
      <c r="D80" s="16">
        <f t="shared" si="3"/>
        <v>790</v>
      </c>
      <c r="F80" s="36"/>
    </row>
    <row r="81" spans="1:6" s="35" customFormat="1" ht="12.75">
      <c r="A81" s="27" t="s">
        <v>158</v>
      </c>
      <c r="B81" s="14">
        <v>1</v>
      </c>
      <c r="C81" s="16">
        <v>560</v>
      </c>
      <c r="D81" s="16">
        <f t="shared" si="3"/>
        <v>560</v>
      </c>
      <c r="F81" s="36"/>
    </row>
    <row r="82" spans="1:4" ht="12.75">
      <c r="A82" s="27" t="s">
        <v>41</v>
      </c>
      <c r="B82" s="14">
        <v>1</v>
      </c>
      <c r="C82" s="16">
        <v>560</v>
      </c>
      <c r="D82" s="16">
        <f t="shared" si="3"/>
        <v>560</v>
      </c>
    </row>
    <row r="83" spans="1:4" ht="12.75">
      <c r="A83" s="27" t="s">
        <v>94</v>
      </c>
      <c r="B83" s="14">
        <v>1</v>
      </c>
      <c r="C83" s="16">
        <v>196</v>
      </c>
      <c r="D83" s="16">
        <f t="shared" si="3"/>
        <v>196</v>
      </c>
    </row>
    <row r="84" spans="1:4" ht="12.75">
      <c r="A84" s="27" t="s">
        <v>42</v>
      </c>
      <c r="B84" s="14">
        <v>1</v>
      </c>
      <c r="C84" s="16">
        <v>560</v>
      </c>
      <c r="D84" s="16">
        <f t="shared" si="3"/>
        <v>560</v>
      </c>
    </row>
    <row r="85" spans="1:4" ht="12.75">
      <c r="A85" s="27" t="s">
        <v>43</v>
      </c>
      <c r="B85" s="14">
        <v>1</v>
      </c>
      <c r="C85" s="16">
        <v>560</v>
      </c>
      <c r="D85" s="16">
        <f t="shared" si="3"/>
        <v>560</v>
      </c>
    </row>
    <row r="86" spans="1:4" ht="12.75">
      <c r="A86" s="13" t="s">
        <v>44</v>
      </c>
      <c r="B86" s="14">
        <v>1</v>
      </c>
      <c r="C86" s="16">
        <v>560</v>
      </c>
      <c r="D86" s="16">
        <f t="shared" si="3"/>
        <v>560</v>
      </c>
    </row>
    <row r="87" spans="1:4" ht="12.75">
      <c r="A87" s="13" t="s">
        <v>45</v>
      </c>
      <c r="B87" s="14">
        <v>1</v>
      </c>
      <c r="C87" s="16">
        <v>560</v>
      </c>
      <c r="D87" s="16">
        <f t="shared" si="3"/>
        <v>560</v>
      </c>
    </row>
    <row r="88" spans="1:4" ht="12.75">
      <c r="A88" s="13" t="s">
        <v>46</v>
      </c>
      <c r="B88" s="14">
        <v>1</v>
      </c>
      <c r="C88" s="16">
        <v>560</v>
      </c>
      <c r="D88" s="16">
        <f t="shared" si="3"/>
        <v>560</v>
      </c>
    </row>
    <row r="89" spans="1:4" ht="12.75">
      <c r="A89" s="13" t="s">
        <v>47</v>
      </c>
      <c r="B89" s="14">
        <v>1</v>
      </c>
      <c r="C89" s="16">
        <v>560</v>
      </c>
      <c r="D89" s="16">
        <f t="shared" si="3"/>
        <v>560</v>
      </c>
    </row>
    <row r="90" spans="1:4" ht="12.75">
      <c r="A90" s="27" t="s">
        <v>95</v>
      </c>
      <c r="B90" s="14">
        <v>1</v>
      </c>
      <c r="C90" s="16">
        <v>196</v>
      </c>
      <c r="D90" s="16">
        <f t="shared" si="3"/>
        <v>196</v>
      </c>
    </row>
    <row r="91" spans="1:4" ht="12.75">
      <c r="A91" s="27" t="s">
        <v>48</v>
      </c>
      <c r="B91" s="14">
        <v>1</v>
      </c>
      <c r="C91" s="16">
        <v>560</v>
      </c>
      <c r="D91" s="16">
        <f t="shared" si="3"/>
        <v>560</v>
      </c>
    </row>
    <row r="92" spans="1:4" ht="12.75">
      <c r="A92" s="27" t="s">
        <v>49</v>
      </c>
      <c r="B92" s="14">
        <v>1</v>
      </c>
      <c r="C92" s="16">
        <v>560</v>
      </c>
      <c r="D92" s="16">
        <f t="shared" si="3"/>
        <v>560</v>
      </c>
    </row>
    <row r="93" spans="1:4" ht="12.75">
      <c r="A93" s="26" t="s">
        <v>50</v>
      </c>
      <c r="B93" s="14"/>
      <c r="C93" s="16"/>
      <c r="D93" s="16"/>
    </row>
    <row r="94" spans="1:4" ht="12.75">
      <c r="A94" s="27" t="s">
        <v>119</v>
      </c>
      <c r="B94" s="14">
        <v>1</v>
      </c>
      <c r="C94" s="16">
        <v>560</v>
      </c>
      <c r="D94" s="16">
        <f aca="true" t="shared" si="4" ref="D94:D124">B94*C94</f>
        <v>560</v>
      </c>
    </row>
    <row r="95" spans="1:6" s="35" customFormat="1" ht="12.75">
      <c r="A95" s="13" t="s">
        <v>110</v>
      </c>
      <c r="B95" s="14">
        <v>1</v>
      </c>
      <c r="C95" s="16">
        <v>396</v>
      </c>
      <c r="D95" s="16">
        <f t="shared" si="4"/>
        <v>396</v>
      </c>
      <c r="F95" s="36"/>
    </row>
    <row r="96" spans="1:6" s="35" customFormat="1" ht="13.5" customHeight="1">
      <c r="A96" s="27" t="s">
        <v>111</v>
      </c>
      <c r="B96" s="14">
        <v>1</v>
      </c>
      <c r="C96" s="16">
        <v>396</v>
      </c>
      <c r="D96" s="16">
        <f t="shared" si="4"/>
        <v>396</v>
      </c>
      <c r="F96" s="36"/>
    </row>
    <row r="97" spans="1:6" s="35" customFormat="1" ht="13.5" customHeight="1">
      <c r="A97" s="27" t="s">
        <v>112</v>
      </c>
      <c r="B97" s="14">
        <v>1</v>
      </c>
      <c r="C97" s="16">
        <v>396</v>
      </c>
      <c r="D97" s="16">
        <f t="shared" si="4"/>
        <v>396</v>
      </c>
      <c r="F97" s="36"/>
    </row>
    <row r="98" spans="1:6" s="35" customFormat="1" ht="15" customHeight="1">
      <c r="A98" s="27" t="s">
        <v>113</v>
      </c>
      <c r="B98" s="14">
        <v>1</v>
      </c>
      <c r="C98" s="16">
        <v>396</v>
      </c>
      <c r="D98" s="16">
        <f t="shared" si="4"/>
        <v>396</v>
      </c>
      <c r="F98" s="36"/>
    </row>
    <row r="99" spans="1:6" s="35" customFormat="1" ht="13.5" customHeight="1">
      <c r="A99" s="27" t="s">
        <v>114</v>
      </c>
      <c r="B99" s="14">
        <v>1</v>
      </c>
      <c r="C99" s="16">
        <v>396</v>
      </c>
      <c r="D99" s="16">
        <f t="shared" si="4"/>
        <v>396</v>
      </c>
      <c r="F99" s="36"/>
    </row>
    <row r="100" spans="1:4" ht="12.75">
      <c r="A100" s="13" t="s">
        <v>51</v>
      </c>
      <c r="B100" s="14">
        <v>1</v>
      </c>
      <c r="C100" s="16">
        <v>560</v>
      </c>
      <c r="D100" s="16">
        <f t="shared" si="4"/>
        <v>560</v>
      </c>
    </row>
    <row r="101" spans="1:4" ht="12.75">
      <c r="A101" s="13" t="s">
        <v>115</v>
      </c>
      <c r="B101" s="14">
        <v>1</v>
      </c>
      <c r="C101" s="16">
        <v>396</v>
      </c>
      <c r="D101" s="16">
        <f t="shared" si="4"/>
        <v>396</v>
      </c>
    </row>
    <row r="102" spans="1:4" ht="12.75">
      <c r="A102" s="13" t="s">
        <v>116</v>
      </c>
      <c r="B102" s="14">
        <v>1</v>
      </c>
      <c r="C102" s="16">
        <v>396</v>
      </c>
      <c r="D102" s="16">
        <f t="shared" si="4"/>
        <v>396</v>
      </c>
    </row>
    <row r="103" spans="1:4" ht="12.75">
      <c r="A103" s="13" t="s">
        <v>117</v>
      </c>
      <c r="B103" s="14">
        <v>1</v>
      </c>
      <c r="C103" s="16">
        <v>396</v>
      </c>
      <c r="D103" s="16">
        <f t="shared" si="4"/>
        <v>396</v>
      </c>
    </row>
    <row r="104" spans="1:4" ht="12.75">
      <c r="A104" s="13" t="s">
        <v>118</v>
      </c>
      <c r="B104" s="14">
        <v>1</v>
      </c>
      <c r="C104" s="16">
        <v>560</v>
      </c>
      <c r="D104" s="16">
        <f t="shared" si="4"/>
        <v>560</v>
      </c>
    </row>
    <row r="105" spans="1:4" ht="12.75">
      <c r="A105" s="13" t="s">
        <v>120</v>
      </c>
      <c r="B105" s="14">
        <v>1</v>
      </c>
      <c r="C105" s="16">
        <v>396</v>
      </c>
      <c r="D105" s="16">
        <f t="shared" si="4"/>
        <v>396</v>
      </c>
    </row>
    <row r="106" spans="1:4" ht="12.75">
      <c r="A106" s="13" t="s">
        <v>121</v>
      </c>
      <c r="B106" s="14">
        <v>1</v>
      </c>
      <c r="C106" s="16">
        <v>396</v>
      </c>
      <c r="D106" s="16">
        <f t="shared" si="4"/>
        <v>396</v>
      </c>
    </row>
    <row r="107" spans="1:6" s="35" customFormat="1" ht="14.25" customHeight="1">
      <c r="A107" s="13" t="s">
        <v>122</v>
      </c>
      <c r="B107" s="14">
        <v>1</v>
      </c>
      <c r="C107" s="16">
        <v>396</v>
      </c>
      <c r="D107" s="16">
        <f t="shared" si="4"/>
        <v>396</v>
      </c>
      <c r="F107" s="36"/>
    </row>
    <row r="108" spans="1:7" s="35" customFormat="1" ht="15" customHeight="1">
      <c r="A108" s="13" t="s">
        <v>123</v>
      </c>
      <c r="B108" s="14">
        <v>1</v>
      </c>
      <c r="C108" s="16">
        <v>396</v>
      </c>
      <c r="D108" s="16">
        <f t="shared" si="4"/>
        <v>396</v>
      </c>
      <c r="E108" s="1"/>
      <c r="F108" s="1"/>
      <c r="G108" s="1"/>
    </row>
    <row r="109" spans="1:7" s="35" customFormat="1" ht="12.75">
      <c r="A109" s="13" t="s">
        <v>52</v>
      </c>
      <c r="B109" s="14">
        <v>1</v>
      </c>
      <c r="C109" s="16">
        <v>560</v>
      </c>
      <c r="D109" s="16">
        <f t="shared" si="4"/>
        <v>560</v>
      </c>
      <c r="E109" s="1"/>
      <c r="F109" s="1"/>
      <c r="G109" s="1"/>
    </row>
    <row r="110" spans="1:7" ht="12.75">
      <c r="A110" s="13" t="s">
        <v>145</v>
      </c>
      <c r="B110" s="14">
        <v>1</v>
      </c>
      <c r="C110" s="16">
        <v>560</v>
      </c>
      <c r="D110" s="16">
        <f t="shared" si="4"/>
        <v>560</v>
      </c>
      <c r="E110" s="35"/>
      <c r="F110" s="36"/>
      <c r="G110" s="35"/>
    </row>
    <row r="111" spans="1:4" ht="12.75">
      <c r="A111" s="13" t="s">
        <v>53</v>
      </c>
      <c r="B111" s="14">
        <v>1</v>
      </c>
      <c r="C111" s="16">
        <v>800</v>
      </c>
      <c r="D111" s="16">
        <f t="shared" si="4"/>
        <v>800</v>
      </c>
    </row>
    <row r="112" spans="1:4" ht="12.75">
      <c r="A112" s="13" t="s">
        <v>54</v>
      </c>
      <c r="B112" s="14">
        <v>1</v>
      </c>
      <c r="C112" s="16">
        <v>560</v>
      </c>
      <c r="D112" s="16">
        <f t="shared" si="4"/>
        <v>560</v>
      </c>
    </row>
    <row r="113" spans="1:7" ht="25.5">
      <c r="A113" s="37" t="s">
        <v>124</v>
      </c>
      <c r="B113" s="14">
        <v>1</v>
      </c>
      <c r="C113" s="16">
        <v>396</v>
      </c>
      <c r="D113" s="16">
        <f t="shared" si="4"/>
        <v>396</v>
      </c>
      <c r="E113" s="35"/>
      <c r="F113" s="36"/>
      <c r="G113" s="35"/>
    </row>
    <row r="114" spans="1:6" s="35" customFormat="1" ht="12.75">
      <c r="A114" s="37" t="s">
        <v>125</v>
      </c>
      <c r="B114" s="14">
        <v>1</v>
      </c>
      <c r="C114" s="16">
        <v>396</v>
      </c>
      <c r="D114" s="16">
        <f t="shared" si="4"/>
        <v>396</v>
      </c>
      <c r="F114" s="36"/>
    </row>
    <row r="115" spans="1:4" ht="12.75">
      <c r="A115" s="13" t="s">
        <v>55</v>
      </c>
      <c r="B115" s="14">
        <v>1</v>
      </c>
      <c r="C115" s="16">
        <v>560</v>
      </c>
      <c r="D115" s="16">
        <f t="shared" si="4"/>
        <v>560</v>
      </c>
    </row>
    <row r="116" spans="1:7" ht="12.75">
      <c r="A116" s="13" t="s">
        <v>126</v>
      </c>
      <c r="B116" s="14">
        <v>1</v>
      </c>
      <c r="C116" s="16">
        <v>396</v>
      </c>
      <c r="D116" s="16">
        <f t="shared" si="4"/>
        <v>396</v>
      </c>
      <c r="E116" s="35"/>
      <c r="F116" s="36"/>
      <c r="G116" s="35"/>
    </row>
    <row r="117" spans="1:4" ht="12.75">
      <c r="A117" s="13" t="s">
        <v>127</v>
      </c>
      <c r="B117" s="14">
        <v>1</v>
      </c>
      <c r="C117" s="16">
        <v>396</v>
      </c>
      <c r="D117" s="16">
        <f t="shared" si="4"/>
        <v>396</v>
      </c>
    </row>
    <row r="118" spans="1:7" ht="15" customHeight="1">
      <c r="A118" s="37" t="s">
        <v>128</v>
      </c>
      <c r="B118" s="14">
        <v>1</v>
      </c>
      <c r="C118" s="16">
        <v>396</v>
      </c>
      <c r="D118" s="16">
        <f t="shared" si="4"/>
        <v>396</v>
      </c>
      <c r="E118" s="35"/>
      <c r="F118" s="36"/>
      <c r="G118" s="35"/>
    </row>
    <row r="119" spans="1:4" ht="12.75">
      <c r="A119" s="13" t="s">
        <v>56</v>
      </c>
      <c r="B119" s="14">
        <v>1</v>
      </c>
      <c r="C119" s="16">
        <v>560</v>
      </c>
      <c r="D119" s="16">
        <f t="shared" si="4"/>
        <v>560</v>
      </c>
    </row>
    <row r="120" spans="1:7" ht="12.75">
      <c r="A120" s="37" t="s">
        <v>129</v>
      </c>
      <c r="B120" s="14">
        <v>1</v>
      </c>
      <c r="C120" s="16">
        <v>396</v>
      </c>
      <c r="D120" s="16">
        <f t="shared" si="4"/>
        <v>396</v>
      </c>
      <c r="E120" s="35"/>
      <c r="F120" s="36"/>
      <c r="G120" s="35"/>
    </row>
    <row r="121" spans="1:7" ht="25.5">
      <c r="A121" s="37" t="s">
        <v>130</v>
      </c>
      <c r="B121" s="14">
        <v>1</v>
      </c>
      <c r="C121" s="16">
        <v>396</v>
      </c>
      <c r="D121" s="16">
        <f t="shared" si="4"/>
        <v>396</v>
      </c>
      <c r="E121" s="35"/>
      <c r="F121" s="36"/>
      <c r="G121" s="35"/>
    </row>
    <row r="122" spans="1:7" ht="12.75">
      <c r="A122" s="37" t="s">
        <v>131</v>
      </c>
      <c r="B122" s="14">
        <v>1</v>
      </c>
      <c r="C122" s="16">
        <v>396</v>
      </c>
      <c r="D122" s="16">
        <f t="shared" si="4"/>
        <v>396</v>
      </c>
      <c r="E122" s="35"/>
      <c r="F122" s="36"/>
      <c r="G122" s="35"/>
    </row>
    <row r="123" spans="1:7" ht="12.75">
      <c r="A123" s="37" t="s">
        <v>132</v>
      </c>
      <c r="B123" s="14">
        <v>1</v>
      </c>
      <c r="C123" s="16">
        <v>396</v>
      </c>
      <c r="D123" s="16">
        <f t="shared" si="4"/>
        <v>396</v>
      </c>
      <c r="E123" s="35"/>
      <c r="F123" s="36"/>
      <c r="G123" s="35"/>
    </row>
    <row r="124" spans="1:7" ht="12.75">
      <c r="A124" s="37" t="s">
        <v>133</v>
      </c>
      <c r="B124" s="14">
        <v>1</v>
      </c>
      <c r="C124" s="16">
        <v>396</v>
      </c>
      <c r="D124" s="16">
        <f t="shared" si="4"/>
        <v>396</v>
      </c>
      <c r="E124" s="35"/>
      <c r="F124" s="36"/>
      <c r="G124" s="35"/>
    </row>
    <row r="125" spans="1:4" ht="12.75">
      <c r="A125" s="22" t="s">
        <v>140</v>
      </c>
      <c r="B125" s="14"/>
      <c r="C125" s="16"/>
      <c r="D125" s="16"/>
    </row>
    <row r="126" spans="1:4" ht="12.75">
      <c r="A126" s="13" t="s">
        <v>144</v>
      </c>
      <c r="B126" s="14">
        <v>1</v>
      </c>
      <c r="C126" s="16">
        <v>2490</v>
      </c>
      <c r="D126" s="16">
        <f>B126*C126</f>
        <v>2490</v>
      </c>
    </row>
    <row r="127" spans="1:4" ht="12.75">
      <c r="A127" s="13" t="s">
        <v>143</v>
      </c>
      <c r="B127" s="14">
        <v>1</v>
      </c>
      <c r="C127" s="16">
        <v>2490</v>
      </c>
      <c r="D127" s="16">
        <f>B127*C127</f>
        <v>2490</v>
      </c>
    </row>
    <row r="128" spans="1:4" ht="12.75">
      <c r="A128" s="13" t="s">
        <v>138</v>
      </c>
      <c r="B128" s="14">
        <v>1</v>
      </c>
      <c r="C128" s="16">
        <v>1180</v>
      </c>
      <c r="D128" s="16">
        <f aca="true" t="shared" si="5" ref="D128:D141">B128*C128</f>
        <v>1180</v>
      </c>
    </row>
    <row r="129" spans="1:4" ht="12.75">
      <c r="A129" s="23" t="s">
        <v>59</v>
      </c>
      <c r="B129" s="14">
        <v>1</v>
      </c>
      <c r="C129" s="16">
        <v>2200</v>
      </c>
      <c r="D129" s="16">
        <f t="shared" si="5"/>
        <v>2200</v>
      </c>
    </row>
    <row r="130" spans="1:4" ht="12.75">
      <c r="A130" s="23" t="s">
        <v>60</v>
      </c>
      <c r="B130" s="14">
        <v>1</v>
      </c>
      <c r="C130" s="16">
        <v>3300</v>
      </c>
      <c r="D130" s="16">
        <f t="shared" si="5"/>
        <v>3300</v>
      </c>
    </row>
    <row r="131" spans="1:4" ht="12.75">
      <c r="A131" s="23" t="s">
        <v>58</v>
      </c>
      <c r="B131" s="14">
        <v>1</v>
      </c>
      <c r="C131" s="16">
        <v>2200</v>
      </c>
      <c r="D131" s="16">
        <f t="shared" si="5"/>
        <v>2200</v>
      </c>
    </row>
    <row r="132" spans="1:4" ht="12.75">
      <c r="A132" s="23" t="s">
        <v>57</v>
      </c>
      <c r="B132" s="14">
        <v>1</v>
      </c>
      <c r="C132" s="16">
        <v>2640</v>
      </c>
      <c r="D132" s="16">
        <f t="shared" si="5"/>
        <v>2640</v>
      </c>
    </row>
    <row r="133" spans="1:4" ht="12.75">
      <c r="A133" s="23" t="s">
        <v>63</v>
      </c>
      <c r="B133" s="14">
        <v>1</v>
      </c>
      <c r="C133" s="16">
        <v>880</v>
      </c>
      <c r="D133" s="16">
        <f t="shared" si="5"/>
        <v>880</v>
      </c>
    </row>
    <row r="134" spans="1:4" ht="12.75">
      <c r="A134" s="23" t="s">
        <v>62</v>
      </c>
      <c r="B134" s="14">
        <v>1</v>
      </c>
      <c r="C134" s="16">
        <v>1760</v>
      </c>
      <c r="D134" s="16">
        <f t="shared" si="5"/>
        <v>1760</v>
      </c>
    </row>
    <row r="135" spans="1:4" ht="12.75">
      <c r="A135" s="23" t="s">
        <v>137</v>
      </c>
      <c r="B135" s="14">
        <v>1</v>
      </c>
      <c r="C135" s="16">
        <v>22770</v>
      </c>
      <c r="D135" s="16">
        <f t="shared" si="5"/>
        <v>22770</v>
      </c>
    </row>
    <row r="136" spans="1:4" ht="12.75">
      <c r="A136" s="23" t="s">
        <v>61</v>
      </c>
      <c r="B136" s="14">
        <v>1</v>
      </c>
      <c r="C136" s="16">
        <v>2200</v>
      </c>
      <c r="D136" s="16">
        <f t="shared" si="5"/>
        <v>2200</v>
      </c>
    </row>
    <row r="137" spans="1:4" ht="12.75">
      <c r="A137" s="23" t="s">
        <v>141</v>
      </c>
      <c r="B137" s="14">
        <v>10</v>
      </c>
      <c r="C137" s="16">
        <v>585</v>
      </c>
      <c r="D137" s="16">
        <f t="shared" si="5"/>
        <v>5850</v>
      </c>
    </row>
    <row r="138" spans="1:4" ht="12.75">
      <c r="A138" s="23" t="s">
        <v>142</v>
      </c>
      <c r="B138" s="14">
        <v>10</v>
      </c>
      <c r="C138" s="16">
        <v>840</v>
      </c>
      <c r="D138" s="16">
        <f t="shared" si="5"/>
        <v>8400</v>
      </c>
    </row>
    <row r="139" spans="1:4" ht="12.75">
      <c r="A139" s="23" t="s">
        <v>139</v>
      </c>
      <c r="B139" s="14">
        <v>1</v>
      </c>
      <c r="C139" s="16">
        <v>1200</v>
      </c>
      <c r="D139" s="16">
        <f t="shared" si="5"/>
        <v>1200</v>
      </c>
    </row>
    <row r="140" spans="1:6" s="35" customFormat="1" ht="12.75">
      <c r="A140" s="23" t="s">
        <v>136</v>
      </c>
      <c r="B140" s="14">
        <v>1</v>
      </c>
      <c r="C140" s="16">
        <v>2640</v>
      </c>
      <c r="D140" s="16">
        <f t="shared" si="5"/>
        <v>2640</v>
      </c>
      <c r="F140" s="36"/>
    </row>
    <row r="141" spans="1:4" ht="12.75">
      <c r="A141" s="13" t="s">
        <v>64</v>
      </c>
      <c r="B141" s="14">
        <v>1</v>
      </c>
      <c r="C141" s="16">
        <v>1690</v>
      </c>
      <c r="D141" s="16">
        <f t="shared" si="5"/>
        <v>1690</v>
      </c>
    </row>
    <row r="142" spans="1:4" ht="12.75">
      <c r="A142" s="22" t="s">
        <v>85</v>
      </c>
      <c r="B142" s="14"/>
      <c r="C142" s="16"/>
      <c r="D142" s="16"/>
    </row>
    <row r="143" spans="1:4" ht="25.5">
      <c r="A143" s="19" t="s">
        <v>65</v>
      </c>
      <c r="B143" s="24">
        <v>1</v>
      </c>
      <c r="C143" s="16">
        <v>5500</v>
      </c>
      <c r="D143" s="16">
        <f aca="true" t="shared" si="6" ref="D143:D155">B143*C143</f>
        <v>5500</v>
      </c>
    </row>
    <row r="144" spans="1:4" ht="25.5">
      <c r="A144" s="19" t="s">
        <v>66</v>
      </c>
      <c r="B144" s="24">
        <v>1</v>
      </c>
      <c r="C144" s="16">
        <v>5500</v>
      </c>
      <c r="D144" s="16">
        <f t="shared" si="6"/>
        <v>5500</v>
      </c>
    </row>
    <row r="145" spans="1:4" ht="25.5">
      <c r="A145" s="19" t="s">
        <v>74</v>
      </c>
      <c r="B145" s="24">
        <v>1</v>
      </c>
      <c r="C145" s="16">
        <v>6000</v>
      </c>
      <c r="D145" s="16">
        <f t="shared" si="6"/>
        <v>6000</v>
      </c>
    </row>
    <row r="146" spans="1:4" ht="25.5">
      <c r="A146" s="19" t="s">
        <v>75</v>
      </c>
      <c r="B146" s="24">
        <v>1</v>
      </c>
      <c r="C146" s="16">
        <v>6000</v>
      </c>
      <c r="D146" s="16">
        <f t="shared" si="6"/>
        <v>6000</v>
      </c>
    </row>
    <row r="147" spans="1:4" ht="25.5">
      <c r="A147" s="19" t="s">
        <v>76</v>
      </c>
      <c r="B147" s="24">
        <v>1</v>
      </c>
      <c r="C147" s="16">
        <v>6000</v>
      </c>
      <c r="D147" s="16">
        <f t="shared" si="6"/>
        <v>6000</v>
      </c>
    </row>
    <row r="148" spans="1:4" ht="25.5">
      <c r="A148" s="19" t="s">
        <v>77</v>
      </c>
      <c r="B148" s="24">
        <v>1</v>
      </c>
      <c r="C148" s="16">
        <v>6000</v>
      </c>
      <c r="D148" s="16">
        <f t="shared" si="6"/>
        <v>6000</v>
      </c>
    </row>
    <row r="149" spans="1:4" ht="25.5">
      <c r="A149" s="19" t="s">
        <v>84</v>
      </c>
      <c r="B149" s="24">
        <v>1</v>
      </c>
      <c r="C149" s="16">
        <v>6000</v>
      </c>
      <c r="D149" s="16">
        <f t="shared" si="6"/>
        <v>6000</v>
      </c>
    </row>
    <row r="150" spans="1:4" ht="25.5">
      <c r="A150" s="19" t="s">
        <v>78</v>
      </c>
      <c r="B150" s="24">
        <v>1</v>
      </c>
      <c r="C150" s="16">
        <v>6000</v>
      </c>
      <c r="D150" s="16">
        <f t="shared" si="6"/>
        <v>6000</v>
      </c>
    </row>
    <row r="151" spans="1:4" ht="25.5">
      <c r="A151" s="19" t="s">
        <v>79</v>
      </c>
      <c r="B151" s="24">
        <v>1</v>
      </c>
      <c r="C151" s="16">
        <v>6000</v>
      </c>
      <c r="D151" s="16">
        <f t="shared" si="6"/>
        <v>6000</v>
      </c>
    </row>
    <row r="152" spans="1:4" ht="25.5">
      <c r="A152" s="19" t="s">
        <v>80</v>
      </c>
      <c r="B152" s="24">
        <v>1</v>
      </c>
      <c r="C152" s="16">
        <v>6000</v>
      </c>
      <c r="D152" s="16">
        <f t="shared" si="6"/>
        <v>6000</v>
      </c>
    </row>
    <row r="153" spans="1:4" ht="25.5">
      <c r="A153" s="19" t="s">
        <v>81</v>
      </c>
      <c r="B153" s="24">
        <v>1</v>
      </c>
      <c r="C153" s="16">
        <v>6000</v>
      </c>
      <c r="D153" s="16">
        <f t="shared" si="6"/>
        <v>6000</v>
      </c>
    </row>
    <row r="154" spans="1:4" ht="25.5">
      <c r="A154" s="19" t="s">
        <v>82</v>
      </c>
      <c r="B154" s="24">
        <v>1</v>
      </c>
      <c r="C154" s="16">
        <v>6000</v>
      </c>
      <c r="D154" s="16">
        <f t="shared" si="6"/>
        <v>6000</v>
      </c>
    </row>
    <row r="155" spans="1:4" ht="25.5">
      <c r="A155" s="19" t="s">
        <v>83</v>
      </c>
      <c r="B155" s="24">
        <v>1</v>
      </c>
      <c r="C155" s="16">
        <v>6000</v>
      </c>
      <c r="D155" s="16">
        <f t="shared" si="6"/>
        <v>6000</v>
      </c>
    </row>
    <row r="156" spans="1:4" ht="12.75">
      <c r="A156" s="31" t="s">
        <v>67</v>
      </c>
      <c r="B156" s="24"/>
      <c r="C156" s="16"/>
      <c r="D156" s="16"/>
    </row>
    <row r="157" spans="1:4" ht="12.75">
      <c r="A157" s="23" t="s">
        <v>72</v>
      </c>
      <c r="B157" s="24">
        <v>1</v>
      </c>
      <c r="C157" s="16">
        <v>410</v>
      </c>
      <c r="D157" s="16">
        <f aca="true" t="shared" si="7" ref="D157:D162">B157*C157</f>
        <v>410</v>
      </c>
    </row>
    <row r="158" spans="1:4" ht="12.75">
      <c r="A158" s="23" t="s">
        <v>70</v>
      </c>
      <c r="B158" s="24">
        <v>1</v>
      </c>
      <c r="C158" s="16">
        <v>390</v>
      </c>
      <c r="D158" s="16">
        <f t="shared" si="7"/>
        <v>390</v>
      </c>
    </row>
    <row r="159" spans="1:4" ht="12.75">
      <c r="A159" s="23" t="s">
        <v>69</v>
      </c>
      <c r="B159" s="24">
        <v>1</v>
      </c>
      <c r="C159" s="16">
        <v>390</v>
      </c>
      <c r="D159" s="16">
        <f t="shared" si="7"/>
        <v>390</v>
      </c>
    </row>
    <row r="160" spans="1:4" ht="12.75">
      <c r="A160" s="23" t="s">
        <v>71</v>
      </c>
      <c r="B160" s="24">
        <v>1</v>
      </c>
      <c r="C160" s="16">
        <v>390</v>
      </c>
      <c r="D160" s="16">
        <f t="shared" si="7"/>
        <v>390</v>
      </c>
    </row>
    <row r="161" spans="1:4" ht="12.75">
      <c r="A161" s="23" t="s">
        <v>96</v>
      </c>
      <c r="B161" s="24">
        <v>1</v>
      </c>
      <c r="C161" s="16">
        <v>390</v>
      </c>
      <c r="D161" s="16">
        <f t="shared" si="7"/>
        <v>390</v>
      </c>
    </row>
    <row r="162" spans="1:4" ht="12.75">
      <c r="A162" s="23" t="s">
        <v>68</v>
      </c>
      <c r="B162" s="24">
        <v>1</v>
      </c>
      <c r="C162" s="16">
        <v>390</v>
      </c>
      <c r="D162" s="16">
        <f t="shared" si="7"/>
        <v>390</v>
      </c>
    </row>
    <row r="163" spans="1:4" ht="12.75">
      <c r="A163" s="10" t="s">
        <v>4</v>
      </c>
      <c r="B163" s="11"/>
      <c r="C163" s="12"/>
      <c r="D163" s="12"/>
    </row>
    <row r="164" spans="1:4" ht="12.75">
      <c r="A164" s="13" t="s">
        <v>5</v>
      </c>
      <c r="B164" s="14">
        <v>1</v>
      </c>
      <c r="C164" s="15">
        <v>32800</v>
      </c>
      <c r="D164" s="16">
        <f aca="true" t="shared" si="8" ref="D164:D170">B164*C164</f>
        <v>32800</v>
      </c>
    </row>
    <row r="165" spans="1:4" ht="12.75">
      <c r="A165" s="13" t="s">
        <v>6</v>
      </c>
      <c r="B165" s="14">
        <v>1</v>
      </c>
      <c r="C165" s="16">
        <v>4800</v>
      </c>
      <c r="D165" s="16">
        <f t="shared" si="8"/>
        <v>4800</v>
      </c>
    </row>
    <row r="166" spans="1:4" ht="12.75">
      <c r="A166" s="17" t="s">
        <v>7</v>
      </c>
      <c r="B166" s="14">
        <v>1</v>
      </c>
      <c r="C166" s="18">
        <v>69900</v>
      </c>
      <c r="D166" s="16">
        <f t="shared" si="8"/>
        <v>69900</v>
      </c>
    </row>
    <row r="167" spans="1:4" ht="12.75">
      <c r="A167" s="17" t="s">
        <v>8</v>
      </c>
      <c r="B167" s="14">
        <v>1</v>
      </c>
      <c r="C167" s="18">
        <v>19500</v>
      </c>
      <c r="D167" s="16">
        <f t="shared" si="8"/>
        <v>19500</v>
      </c>
    </row>
    <row r="168" spans="1:4" ht="12.75">
      <c r="A168" s="17" t="s">
        <v>9</v>
      </c>
      <c r="B168" s="14">
        <v>1</v>
      </c>
      <c r="C168" s="18">
        <v>25000</v>
      </c>
      <c r="D168" s="16">
        <f t="shared" si="8"/>
        <v>25000</v>
      </c>
    </row>
    <row r="169" spans="1:4" ht="12.75">
      <c r="A169" s="19" t="s">
        <v>10</v>
      </c>
      <c r="B169" s="20">
        <v>1</v>
      </c>
      <c r="C169" s="18">
        <v>3500</v>
      </c>
      <c r="D169" s="16">
        <f t="shared" si="8"/>
        <v>3500</v>
      </c>
    </row>
    <row r="170" spans="1:4" ht="12.75">
      <c r="A170" s="13" t="s">
        <v>11</v>
      </c>
      <c r="B170" s="14">
        <v>1</v>
      </c>
      <c r="C170" s="21">
        <v>6675</v>
      </c>
      <c r="D170" s="16">
        <f t="shared" si="8"/>
        <v>6675</v>
      </c>
    </row>
    <row r="171" spans="1:4" ht="12.75">
      <c r="A171" s="32" t="s">
        <v>73</v>
      </c>
      <c r="B171" s="11"/>
      <c r="C171" s="33"/>
      <c r="D171" s="34">
        <f>SUM(D1:D170)</f>
        <v>718900</v>
      </c>
    </row>
    <row r="172" spans="2:4" ht="12.75">
      <c r="B172" s="1"/>
      <c r="C172" s="7"/>
      <c r="D172" s="1"/>
    </row>
  </sheetData>
  <sheetProtection selectLockedCells="1" selectUnlockedCells="1"/>
  <printOptions/>
  <pageMargins left="0.5118055555555555" right="0.19652777777777777" top="0.27569444444444446" bottom="0.5118055555555556" header="0.5118055555555555" footer="0.15763888888888888"/>
  <pageSetup horizontalDpi="600" verticalDpi="6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640-0256.&amp;R&amp;8Стр.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2015-09-28T11:21:03Z</cp:lastPrinted>
  <dcterms:modified xsi:type="dcterms:W3CDTF">2019-02-08T13:29:31Z</dcterms:modified>
  <cp:category/>
  <cp:version/>
  <cp:contentType/>
  <cp:contentStatus/>
</cp:coreProperties>
</file>