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690" yWindow="3105" windowWidth="11580" windowHeight="7800" activeTab="0"/>
  </bookViews>
  <sheets>
    <sheet name="Химия" sheetId="1" r:id="rId1"/>
  </sheets>
  <definedNames/>
  <calcPr fullCalcOnLoad="1" refMode="R1C1"/>
</workbook>
</file>

<file path=xl/sharedStrings.xml><?xml version="1.0" encoding="utf-8"?>
<sst xmlns="http://schemas.openxmlformats.org/spreadsheetml/2006/main" count="281" uniqueCount="281">
  <si>
    <t>сайт: www.td-school.ru</t>
  </si>
  <si>
    <t>эл.почта: sale@td-school.ru</t>
  </si>
  <si>
    <t>эл.почта: lmicro2008@gmail.com</t>
  </si>
  <si>
    <t>Комплектация кабинета ХИМИИ</t>
  </si>
  <si>
    <t>К-во</t>
  </si>
  <si>
    <t>Технические средства обучения</t>
  </si>
  <si>
    <t>DVD-плеер</t>
  </si>
  <si>
    <t>Веб-камера на подвижном штативе</t>
  </si>
  <si>
    <t>Компьютер учителя</t>
  </si>
  <si>
    <t>МФУ (Принтер+сканер+копир)</t>
  </si>
  <si>
    <t>Телевизор LCD (диагональ 81 см)</t>
  </si>
  <si>
    <t>Экран настенный 1,6х1,6 м</t>
  </si>
  <si>
    <t>Программно-аппаратный комплекс учителя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</si>
  <si>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</si>
  <si>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</si>
  <si>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</si>
  <si>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</si>
  <si>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</si>
  <si>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</si>
  <si>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</si>
  <si>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</si>
  <si>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Шприц 150 мл</t>
  </si>
  <si>
    <t>Комплекты для проверки знаний учащихся</t>
  </si>
  <si>
    <t>Набор ГИА по химии: оборудование для учителя и реактивы</t>
  </si>
  <si>
    <t>Набор ГИА по химии: оборудование для ученика</t>
  </si>
  <si>
    <t>Оборудование общего назначения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</si>
  <si>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</si>
  <si>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</si>
  <si>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</si>
  <si>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Дистиллятор ДЭ4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</si>
  <si>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</si>
  <si>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</si>
  <si>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</si>
  <si>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</si>
  <si>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</si>
  <si>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</si>
  <si>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</si>
  <si>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</si>
  <si>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</si>
  <si>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Бюретка 50 мл</t>
  </si>
  <si>
    <t>Дозирующее устройство (механическое)</t>
  </si>
  <si>
    <t>Колба коническая 1000 мл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</si>
  <si>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</si>
  <si>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</si>
  <si>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</si>
  <si>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</si>
  <si>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</si>
  <si>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</si>
  <si>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</si>
  <si>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</si>
  <si>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</si>
  <si>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</si>
  <si>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</si>
  <si>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</si>
  <si>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</si>
  <si>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Палочка стеклянная</t>
  </si>
  <si>
    <t xml:space="preserve">Трубка стеклянная 5 мм (комплект)  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</si>
  <si>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</si>
  <si>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</si>
  <si>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</si>
  <si>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Колбонагреватель</t>
  </si>
  <si>
    <t>Ложка для сжигания веществ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</si>
  <si>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</si>
  <si>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</si>
  <si>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</si>
  <si>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</si>
  <si>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</si>
  <si>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Пробирка ПХ-21</t>
  </si>
  <si>
    <t>Спиртовка демонстрационная</t>
  </si>
  <si>
    <t>Столик подъемный 200х200</t>
  </si>
  <si>
    <t>Чаша кристаллизационная</t>
  </si>
  <si>
    <t xml:space="preserve">Штатив химический демонстрационный </t>
  </si>
  <si>
    <t>Щипцы тигельные</t>
  </si>
  <si>
    <t>Коллекции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</si>
  <si>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</si>
  <si>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</si>
  <si>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</si>
  <si>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"Металлы и сплавы"</t>
  </si>
  <si>
    <t>Коллекция "Минеральные удобрения"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</si>
  <si>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</si>
  <si>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</si>
  <si>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</si>
  <si>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</si>
  <si>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</si>
  <si>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</si>
  <si>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</si>
  <si>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</si>
  <si>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</si>
  <si>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</si>
  <si>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Бюретка 25 мл</t>
  </si>
  <si>
    <t>Весы электронные (точность 0,01; до 200 г)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</si>
  <si>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</si>
  <si>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</si>
  <si>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</si>
  <si>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</si>
  <si>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</si>
  <si>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</si>
  <si>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 xml:space="preserve">Набор склянок 30 мл для растворов реактивов </t>
  </si>
  <si>
    <t>Пробирка ПХ-14</t>
  </si>
  <si>
    <t>Стакан химический 100 мл</t>
  </si>
  <si>
    <t>Спиртовка лабораторная литая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</si>
  <si>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</si>
  <si>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</si>
  <si>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</si>
  <si>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</si>
  <si>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</si>
  <si>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</si>
  <si>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</si>
  <si>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</si>
  <si>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</si>
  <si>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</si>
  <si>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</si>
  <si>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</si>
  <si>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</si>
  <si>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</si>
  <si>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</si>
  <si>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- 30 гр)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</si>
  <si>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</si>
  <si>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</si>
  <si>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</si>
  <si>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</si>
  <si>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</si>
  <si>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</si>
  <si>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</si>
  <si>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Наглядные пособия</t>
  </si>
  <si>
    <t>Комплект видеофильмов по химии  на DVD-Дисках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</si>
  <si>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</si>
  <si>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</si>
  <si>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Портреты химиков (компл.)</t>
  </si>
  <si>
    <t>Таблица "Периодическая система хим. элементов Д.И.Менделеева"</t>
  </si>
  <si>
    <t xml:space="preserve">ИТОГО "Кабинет ХИМИИ"     </t>
  </si>
  <si>
    <t>Набор узлов и деталей для опытов по химии</t>
  </si>
  <si>
    <t>Прибор для демонстрации зависимости скорости хим.реакций от условий</t>
  </si>
  <si>
    <t>Аспиратор</t>
  </si>
  <si>
    <t>Таблица "Электрохимический ряд напряжений металлов"</t>
  </si>
  <si>
    <t>Прибор для получения растворимых веществ в твердом виде</t>
  </si>
  <si>
    <t>Цифровая лаборатория по химии (профильный уровень)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</si>
  <si>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</si>
  <si>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</si>
  <si>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</si>
  <si>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</si>
  <si>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</si>
  <si>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</si>
  <si>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>Бумажные фильтры (100 шт.)</t>
  </si>
  <si>
    <t>Бумага индикаторная</t>
  </si>
  <si>
    <t>Воронка d=75 мм  ПП</t>
  </si>
  <si>
    <t>Воронка d=100 мм ПП</t>
  </si>
  <si>
    <t>Колба мерная 25 мл</t>
  </si>
  <si>
    <t>Колба плоскодонная 250 мл  29/32</t>
  </si>
  <si>
    <t>Колба плоскодонная 500 мл  29/32</t>
  </si>
  <si>
    <t>Цилиндр мерный с носиком 50 мл</t>
  </si>
  <si>
    <t>Цифровые образовательные ресурсы</t>
  </si>
  <si>
    <t>Интерактивное учебное пособие "Наглядная химия. Строение вещества. Химические реакции"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</si>
  <si>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</si>
  <si>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</si>
  <si>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 10-11 классы"</t>
  </si>
  <si>
    <t>Интерактивные плакаты. Химические реакции</t>
  </si>
  <si>
    <t>Интерактивные творческие задания. Химия 8-9 класс.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</si>
  <si>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</si>
  <si>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Металлы"</t>
  </si>
  <si>
    <t>Интерактивное учебное пособие "Наглядная химия. Неметаллы"</t>
  </si>
  <si>
    <t xml:space="preserve">Интерактивное учебное пособие "Наглядная химия. Химическое производство. Металлургия" </t>
  </si>
  <si>
    <t>Интерактивное учебное пособие "Наглядная Химия. Инструктивные таблицы"</t>
  </si>
  <si>
    <t>Интерактивное учебное пособие "Наглядная химия  8-9 классы"</t>
  </si>
  <si>
    <t>Пипетка 100 мл с меткой (Мора)</t>
  </si>
  <si>
    <t>Комплект электроснабжения кабинета химии (до 30 учащихся)</t>
  </si>
  <si>
    <t>Таблица "Растворимость солей, кислот и оснований в воде"</t>
  </si>
  <si>
    <t>Комплект обучающих программ по химии на CD-Дисках</t>
  </si>
  <si>
    <t>Держатели таблиц (магниты)</t>
  </si>
  <si>
    <t>Набор склянок для растворов 250 мл. (с притертой пробкой)</t>
  </si>
  <si>
    <t>Таблица "Окраска индикаторов в различных средах"</t>
  </si>
  <si>
    <t>Таблица "Международная система СИ+ Основные физические постоянные+Приставки" (100*140 винил)</t>
  </si>
  <si>
    <t>Стакан химический 800 мл</t>
  </si>
  <si>
    <t>Таблицы "Химия 8-9 класс" (20 табл.)</t>
  </si>
  <si>
    <t>Таблицы "Химия 10-11 класс" (20 табл.)</t>
  </si>
  <si>
    <t>Таблица "Химические свойства металлов" (винил, 70*100)</t>
  </si>
  <si>
    <t>Аппарат Киппа (250 мл)</t>
  </si>
  <si>
    <t>Прибор для получения галоидоалканов лабораторный</t>
  </si>
  <si>
    <t>Газоанализатор</t>
  </si>
  <si>
    <t>Шприц 50 мл</t>
  </si>
  <si>
    <t>Шприц 10 мл</t>
  </si>
  <si>
    <t>Шприц 3 мл</t>
  </si>
  <si>
    <t>Банка под реактивы 500 мл полиэтилен</t>
  </si>
  <si>
    <t>Комплект этикеток для химической посуды демонстрационный</t>
  </si>
  <si>
    <t>Планшетка для капельного анализа (14 гнезд)</t>
  </si>
  <si>
    <t>Шпатель-ложечка (узкий)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</si>
  <si>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</si>
  <si>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</si>
  <si>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</si>
  <si>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</si>
  <si>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</si>
  <si>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</si>
  <si>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</si>
  <si>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</si>
  <si>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</si>
  <si>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</si>
  <si>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</si>
  <si>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</si>
  <si>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12 ОС "Фосфаты. Силикаты"  </t>
  </si>
  <si>
    <t xml:space="preserve">Набор № 13 ОС "Ацетаты. Роданиды. Цианиды"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</si>
  <si>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</si>
  <si>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</si>
  <si>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</si>
  <si>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</si>
  <si>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</si>
  <si>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</si>
  <si>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</si>
  <si>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</si>
  <si>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</si>
  <si>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</si>
  <si>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</si>
  <si>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</si>
  <si>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>Модель "Строение атома"</t>
  </si>
  <si>
    <t>Кружка  № 3 (1000мл фарфоровая)</t>
  </si>
  <si>
    <t>Кружка  № 5 (2000мл фарфоровая)</t>
  </si>
  <si>
    <t>Ступка фарфоровая № 1</t>
  </si>
  <si>
    <t>Ступка фарфоровая № 6</t>
  </si>
  <si>
    <t>Банка под реактивы 500 мл из темного стекла с пробкой</t>
  </si>
  <si>
    <t>Набор посуды для учащегося</t>
  </si>
  <si>
    <t>Комплект ступок с пестами (12 ступок + 12 пестов)</t>
  </si>
  <si>
    <t>Набор карандашей по стеклу и фарфору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</si>
  <si>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</si>
  <si>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</si>
  <si>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Модель кристаллической решетки фуллерена (60 атомов)</t>
  </si>
  <si>
    <t>Модель кристаллической решетки графена</t>
  </si>
  <si>
    <t>Комплект для составления моделей молекул по органике (50 атомов и 64 связи)</t>
  </si>
  <si>
    <t>Справочное пособие "Химия в формулах (8-11 класс)"</t>
  </si>
  <si>
    <t>Таблицы "Химия. Неметаллы" (18 табл.)</t>
  </si>
  <si>
    <t>Таблицы "Химия. Металлы" (12 табл.)</t>
  </si>
  <si>
    <t>Бутыль Вульфа 10 л</t>
  </si>
  <si>
    <t>Зажим Мора (пружинный)</t>
  </si>
  <si>
    <t>Пипетка автоматическая (дозатор) 1000-5000 мкл</t>
  </si>
  <si>
    <t>Пипетка автоматическая (дозатор) 200-1000 мкл</t>
  </si>
  <si>
    <t>Весы электронные</t>
  </si>
  <si>
    <t>Справочное пособие "Химия в таблицах (8-11 класс)"</t>
  </si>
  <si>
    <t>Коллекция "Кальцит в природе"</t>
  </si>
  <si>
    <t>Шприц 1 мл</t>
  </si>
  <si>
    <t>Комплект интерактивных пособий по химии 8-11 класс</t>
  </si>
  <si>
    <t>Набор ГИА по химии: набор для хранения реактивов</t>
  </si>
  <si>
    <t>Капельница-дозатор 50 мл  стекло</t>
  </si>
  <si>
    <t xml:space="preserve">Штатив для пипеток </t>
  </si>
  <si>
    <t>Банка-промывалка 500 мл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</si>
  <si>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</si>
  <si>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</si>
  <si>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</si>
  <si>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</si>
  <si>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Сухое горючее (10 таблеток)</t>
  </si>
  <si>
    <t>Чаша выпаривательная №6 450 мл</t>
  </si>
  <si>
    <t>Таблицы "Химическое производство. Металлургия"</t>
  </si>
  <si>
    <t>Сетка асбестовая</t>
  </si>
  <si>
    <t>Коллекция "Набор химических элементов" в ампулах</t>
  </si>
  <si>
    <t>Таблицы "Окислительно-восстановительные процессы и реакции" ( 8 шт, А4)</t>
  </si>
  <si>
    <t>Цифровой датчик объема газа с контролем температуры</t>
  </si>
  <si>
    <t>Цифровой датчик растворенного в воде кислорода</t>
  </si>
  <si>
    <t>Цифровой датчик турбидиметр</t>
  </si>
  <si>
    <t>Кран соединительный одноходовой</t>
  </si>
  <si>
    <t>Наименование</t>
  </si>
  <si>
    <t>Цена, руб. с НДС</t>
  </si>
  <si>
    <t>Сумма, руб. с НДС</t>
  </si>
  <si>
    <t>Таблицы "Органическая химия" (7 табл.)</t>
  </si>
  <si>
    <t>Набор посуды для дистилляции воды</t>
  </si>
  <si>
    <t xml:space="preserve">Пробирка Флоринского </t>
  </si>
  <si>
    <t>тел./факс: +7 (495) 640-0256</t>
  </si>
  <si>
    <t>Комплект пипеток Пастера (4 шт.)</t>
  </si>
  <si>
    <t>Коллекция "Минералы и горные породы" (49 видов)</t>
  </si>
  <si>
    <t>Коллекция "Минералы и горные породы" (20 видов)</t>
  </si>
  <si>
    <t>Электроплитка 1000 Вт</t>
  </si>
  <si>
    <t>Установка для перегонки веществ</t>
  </si>
  <si>
    <t xml:space="preserve">Эвдиометр </t>
  </si>
  <si>
    <t>Таблица "Правила техники безопасности" (винил, 70*100 см))</t>
  </si>
  <si>
    <t>Таблица "Алгоритм характеристики вещества" (винил, 70*100 см)</t>
  </si>
  <si>
    <t>Набор № 25 "Для проведения термических работ"</t>
  </si>
  <si>
    <t>Штатив лабораторный</t>
  </si>
  <si>
    <t>Центрифуга демонстрационная</t>
  </si>
  <si>
    <t>Цифровая лаборатория по химии (базовый уровень) без ноутбука</t>
  </si>
  <si>
    <t>Аппарат для проведения химических реакций (АПХР)</t>
  </si>
  <si>
    <t>Прибор для получения галоидоалканов дем.</t>
  </si>
  <si>
    <t>Комплект стеклянной посуды на шлифах демонстрационный (21 шт.)</t>
  </si>
  <si>
    <t>Таблицы "Неорганическая химия" (9 табл.)</t>
  </si>
  <si>
    <t>Извлекатель якорей из магнитной мешалки</t>
  </si>
  <si>
    <t>Комплект якорей для магнитной мешалки (4 шт)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</si>
</sst>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1"/>
      <color indexed="8"/>
      <name val="Times New Roman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 Cyr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53" applyFont="1" applyAlignment="1">
      <alignment vertical="top" wrapText="1"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3" fillId="0" borderId="0" xfId="56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0" fontId="6" fillId="0" borderId="10" xfId="0" applyNumberFormat="1" applyFont="1" applyBorder="1" applyAlignment="1">
      <alignment horizontal="right" vertical="top"/>
    </xf>
    <xf numFmtId="180" fontId="3" fillId="0" borderId="0" xfId="0" applyNumberFormat="1" applyFont="1" applyFill="1" applyBorder="1" applyAlignment="1">
      <alignment vertical="center" wrapText="1"/>
    </xf>
    <xf numFmtId="0" fontId="3" fillId="0" borderId="10" xfId="56" applyFont="1" applyFill="1" applyBorder="1" applyAlignment="1">
      <alignment vertical="top" wrapText="1"/>
      <protection/>
    </xf>
    <xf numFmtId="1" fontId="6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1" xfId="56" applyFont="1" applyBorder="1" applyAlignment="1">
      <alignment horizontal="center" vertical="top"/>
      <protection/>
    </xf>
    <xf numFmtId="180" fontId="5" fillId="0" borderId="12" xfId="0" applyNumberFormat="1" applyFont="1" applyFill="1" applyBorder="1" applyAlignment="1">
      <alignment horizontal="right" vertical="top" wrapText="1"/>
    </xf>
    <xf numFmtId="180" fontId="5" fillId="0" borderId="13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180" fontId="5" fillId="0" borderId="11" xfId="0" applyNumberFormat="1" applyFont="1" applyFill="1" applyBorder="1" applyAlignment="1">
      <alignment horizontal="right" vertical="top" wrapText="1"/>
    </xf>
    <xf numFmtId="180" fontId="5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180" fontId="3" fillId="0" borderId="11" xfId="0" applyNumberFormat="1" applyFont="1" applyFill="1" applyBorder="1" applyAlignment="1">
      <alignment horizontal="right" vertical="top"/>
    </xf>
    <xf numFmtId="180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7" fillId="0" borderId="10" xfId="56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horizontal="center" vertical="top"/>
    </xf>
    <xf numFmtId="180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6" applyFont="1" applyFill="1" applyBorder="1" applyAlignment="1">
      <alignment horizontal="center" vertical="top"/>
      <protection/>
    </xf>
    <xf numFmtId="2" fontId="3" fillId="0" borderId="11" xfId="56" applyNumberFormat="1" applyFont="1" applyFill="1" applyBorder="1" applyAlignment="1">
      <alignment vertical="top"/>
      <protection/>
    </xf>
    <xf numFmtId="180" fontId="5" fillId="0" borderId="10" xfId="0" applyNumberFormat="1" applyFont="1" applyFill="1" applyBorder="1" applyAlignment="1">
      <alignment horizontal="right" vertical="top"/>
    </xf>
    <xf numFmtId="0" fontId="3" fillId="0" borderId="0" xfId="56" applyFont="1" applyFill="1" applyAlignment="1">
      <alignment vertical="center"/>
      <protection/>
    </xf>
    <xf numFmtId="0" fontId="3" fillId="0" borderId="0" xfId="0" applyFont="1" applyFill="1" applyAlignment="1">
      <alignment vertical="top" wrapText="1"/>
    </xf>
    <xf numFmtId="0" fontId="3" fillId="0" borderId="10" xfId="56" applyFont="1" applyBorder="1" applyAlignment="1">
      <alignment horizontal="center" vertical="top"/>
      <protection/>
    </xf>
    <xf numFmtId="180" fontId="6" fillId="0" borderId="11" xfId="0" applyNumberFormat="1" applyFont="1" applyBorder="1" applyAlignment="1">
      <alignment horizontal="right" vertical="top"/>
    </xf>
    <xf numFmtId="180" fontId="3" fillId="0" borderId="11" xfId="0" applyNumberFormat="1" applyFont="1" applyFill="1" applyBorder="1" applyAlignment="1">
      <alignment vertical="top"/>
    </xf>
    <xf numFmtId="4" fontId="3" fillId="0" borderId="0" xfId="0" applyNumberFormat="1" applyFont="1" applyAlignment="1">
      <alignment vertical="top" wrapText="1"/>
    </xf>
    <xf numFmtId="180" fontId="3" fillId="0" borderId="0" xfId="0" applyNumberFormat="1" applyFont="1" applyBorder="1" applyAlignment="1">
      <alignment vertical="center" wrapText="1"/>
    </xf>
    <xf numFmtId="0" fontId="3" fillId="0" borderId="10" xfId="54" applyNumberFormat="1" applyFont="1" applyFill="1" applyBorder="1" applyAlignment="1" applyProtection="1">
      <alignment horizontal="center" vertical="top"/>
      <protection/>
    </xf>
    <xf numFmtId="4" fontId="3" fillId="0" borderId="11" xfId="54" applyNumberFormat="1" applyFont="1" applyFill="1" applyBorder="1" applyAlignment="1" applyProtection="1">
      <alignment vertical="top"/>
      <protection/>
    </xf>
    <xf numFmtId="4" fontId="3" fillId="0" borderId="10" xfId="54" applyNumberFormat="1" applyFont="1" applyFill="1" applyBorder="1" applyAlignment="1" applyProtection="1">
      <alignment vertical="top"/>
      <protection/>
    </xf>
    <xf numFmtId="0" fontId="1" fillId="0" borderId="0" xfId="54">
      <alignment/>
      <protection/>
    </xf>
    <xf numFmtId="0" fontId="9" fillId="0" borderId="0" xfId="55">
      <alignment/>
      <protection/>
    </xf>
    <xf numFmtId="180" fontId="3" fillId="0" borderId="13" xfId="0" applyNumberFormat="1" applyFont="1" applyFill="1" applyBorder="1" applyAlignment="1">
      <alignment horizontal="right" vertical="top"/>
    </xf>
    <xf numFmtId="180" fontId="3" fillId="0" borderId="15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/>
    </xf>
    <xf numFmtId="180" fontId="3" fillId="0" borderId="17" xfId="0" applyNumberFormat="1" applyFont="1" applyFill="1" applyBorder="1" applyAlignment="1">
      <alignment horizontal="right" vertical="top"/>
    </xf>
    <xf numFmtId="180" fontId="3" fillId="0" borderId="16" xfId="0" applyNumberFormat="1" applyFont="1" applyFill="1" applyBorder="1" applyAlignment="1">
      <alignment horizontal="right" vertical="top"/>
    </xf>
    <xf numFmtId="0" fontId="3" fillId="0" borderId="15" xfId="53" applyFont="1" applyBorder="1" applyAlignment="1">
      <alignment vertical="top" wrapText="1"/>
      <protection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180" fontId="3" fillId="0" borderId="18" xfId="0" applyNumberFormat="1" applyFont="1" applyFill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5" fillId="0" borderId="10" xfId="56" applyFont="1" applyFill="1" applyBorder="1" applyAlignment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180" fontId="6" fillId="0" borderId="13" xfId="0" applyNumberFormat="1" applyFont="1" applyBorder="1" applyAlignment="1">
      <alignment horizontal="right" vertical="top"/>
    </xf>
    <xf numFmtId="0" fontId="3" fillId="0" borderId="15" xfId="0" applyFont="1" applyFill="1" applyBorder="1" applyAlignment="1">
      <alignment vertical="top" wrapText="1"/>
    </xf>
    <xf numFmtId="0" fontId="5" fillId="0" borderId="15" xfId="56" applyFont="1" applyFill="1" applyBorder="1" applyAlignment="1">
      <alignment horizontal="center" vertical="top" wrapText="1"/>
      <protection/>
    </xf>
    <xf numFmtId="180" fontId="3" fillId="0" borderId="19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top"/>
    </xf>
    <xf numFmtId="0" fontId="3" fillId="0" borderId="10" xfId="56" applyFont="1" applyFill="1" applyBorder="1" applyAlignment="1">
      <alignment horizontal="center" vertical="top"/>
      <protection/>
    </xf>
    <xf numFmtId="180" fontId="6" fillId="0" borderId="10" xfId="56" applyNumberFormat="1" applyFont="1" applyFill="1" applyBorder="1" applyAlignment="1">
      <alignment vertical="top"/>
      <protection/>
    </xf>
    <xf numFmtId="0" fontId="10" fillId="0" borderId="0" xfId="0" applyFont="1" applyAlignment="1">
      <alignment vertical="top"/>
    </xf>
    <xf numFmtId="0" fontId="2" fillId="0" borderId="0" xfId="56" applyFont="1" applyFill="1" applyAlignment="1">
      <alignment vertical="center"/>
      <protection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Alignment="1">
      <alignment vertical="top" wrapText="1"/>
    </xf>
    <xf numFmtId="0" fontId="8" fillId="0" borderId="10" xfId="56" applyFont="1" applyFill="1" applyBorder="1" applyAlignment="1">
      <alignment vertical="top" wrapText="1"/>
      <protection/>
    </xf>
    <xf numFmtId="0" fontId="8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180" fontId="3" fillId="0" borderId="12" xfId="0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180" fontId="5" fillId="0" borderId="15" xfId="0" applyNumberFormat="1" applyFont="1" applyFill="1" applyBorder="1" applyAlignment="1">
      <alignment horizontal="right" vertical="top" wrapText="1"/>
    </xf>
    <xf numFmtId="180" fontId="3" fillId="33" borderId="15" xfId="0" applyNumberFormat="1" applyFont="1" applyFill="1" applyBorder="1" applyAlignment="1">
      <alignment horizontal="right" vertical="top"/>
    </xf>
    <xf numFmtId="0" fontId="6" fillId="0" borderId="10" xfId="56" applyFont="1" applyFill="1" applyBorder="1" applyAlignment="1">
      <alignment vertical="top" wrapText="1"/>
      <protection/>
    </xf>
    <xf numFmtId="0" fontId="6" fillId="0" borderId="10" xfId="0" applyFont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_Химия_L-микро200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2200275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2133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84"/>
  <sheetViews>
    <sheetView tabSelected="1" workbookViewId="0" topLeftCell="A1">
      <selection activeCell="A7" sqref="A7:D7"/>
    </sheetView>
  </sheetViews>
  <sheetFormatPr defaultColWidth="9.00390625" defaultRowHeight="15"/>
  <cols>
    <col min="1" max="1" width="63.00390625" style="1" customWidth="1"/>
    <col min="2" max="2" width="6.421875" style="2" customWidth="1"/>
    <col min="3" max="3" width="12.140625" style="3" customWidth="1"/>
    <col min="4" max="4" width="13.00390625" style="2" customWidth="1"/>
    <col min="5" max="5" width="11.421875" style="2" bestFit="1" customWidth="1"/>
    <col min="6" max="16384" width="9.00390625" style="2" customWidth="1"/>
  </cols>
  <sheetData>
    <row r="2" spans="3:4" ht="12.75">
      <c r="C2" s="4"/>
      <c r="D2" s="5" t="s">
        <v>0</v>
      </c>
    </row>
    <row r="3" spans="3:4" ht="12.75">
      <c r="C3" s="4"/>
      <c r="D3" s="5" t="s">
        <v>1</v>
      </c>
    </row>
    <row r="4" spans="3:4" ht="12.75">
      <c r="C4" s="4"/>
      <c r="D4" s="5" t="s">
        <v>2</v>
      </c>
    </row>
    <row r="5" spans="3:4" ht="12.75">
      <c r="C5" s="4"/>
      <c r="D5" s="5" t="s">
        <v>262</v>
      </c>
    </row>
    <row r="6" ht="12.75">
      <c r="C6" s="5"/>
    </row>
    <row r="7" spans="1:4" s="6" customFormat="1" ht="16.5">
      <c r="A7" s="91" t="s">
        <v>3</v>
      </c>
      <c r="B7" s="91"/>
      <c r="C7" s="91"/>
      <c r="D7" s="91"/>
    </row>
    <row r="8" spans="1:8" s="8" customFormat="1" ht="25.5">
      <c r="A8" s="87" t="s">
        <v>256</v>
      </c>
      <c r="B8" s="87" t="s">
        <v>4</v>
      </c>
      <c r="C8" s="88" t="s">
        <v>257</v>
      </c>
      <c r="D8" s="89" t="s">
        <v>258</v>
      </c>
      <c r="E8" s="90"/>
      <c r="F8" s="90"/>
      <c r="G8" s="90"/>
      <c r="H8" s="90"/>
    </row>
    <row r="9" spans="1:7" s="21" customFormat="1" ht="12.75">
      <c r="A9" s="7" t="s">
        <v>12</v>
      </c>
      <c r="B9" s="7"/>
      <c r="C9" s="19"/>
      <c r="D9" s="20"/>
      <c r="F9" s="8"/>
      <c r="G9" s="40"/>
    </row>
    <row r="10" spans="1:7" s="14" customFormat="1" ht="12.75">
      <c r="A10" s="76" t="s">
        <v>136</v>
      </c>
      <c r="B10" s="37">
        <v>1</v>
      </c>
      <c r="C10" s="38">
        <v>120500</v>
      </c>
      <c r="D10" s="10">
        <f>B10*C10</f>
        <v>120500</v>
      </c>
      <c r="E10" s="8"/>
      <c r="F10" s="8"/>
      <c r="G10" s="40"/>
    </row>
    <row r="11" spans="1:6" s="21" customFormat="1" ht="12.75">
      <c r="A11" s="84" t="s">
        <v>252</v>
      </c>
      <c r="B11" s="24">
        <v>1</v>
      </c>
      <c r="C11" s="25">
        <v>10379</v>
      </c>
      <c r="D11" s="26">
        <f>B11*C11</f>
        <v>10379</v>
      </c>
      <c r="E11" s="8"/>
      <c r="F11" s="41"/>
    </row>
    <row r="12" spans="1:6" s="21" customFormat="1" ht="12.75">
      <c r="A12" s="85" t="s">
        <v>253</v>
      </c>
      <c r="B12" s="24">
        <v>1</v>
      </c>
      <c r="C12" s="25">
        <v>19046</v>
      </c>
      <c r="D12" s="26">
        <f>B12*C12</f>
        <v>19046</v>
      </c>
      <c r="E12" s="8"/>
      <c r="F12" s="41"/>
    </row>
    <row r="13" spans="1:6" s="21" customFormat="1" ht="12.75">
      <c r="A13" s="84" t="s">
        <v>254</v>
      </c>
      <c r="B13" s="24">
        <v>1</v>
      </c>
      <c r="C13" s="25">
        <v>6741</v>
      </c>
      <c r="D13" s="26">
        <f>B13*C13</f>
        <v>6741</v>
      </c>
      <c r="E13" s="8"/>
      <c r="F13" s="41"/>
    </row>
    <row r="14" spans="1:7" s="21" customFormat="1" ht="12.75">
      <c r="A14" s="9" t="s">
        <v>16</v>
      </c>
      <c r="B14" s="24">
        <v>1</v>
      </c>
      <c r="C14" s="25">
        <v>2354</v>
      </c>
      <c r="D14" s="26">
        <f aca="true" t="shared" si="0" ref="D14:D21">B14*C14</f>
        <v>2354</v>
      </c>
      <c r="F14" s="8"/>
      <c r="G14" s="40"/>
    </row>
    <row r="15" spans="1:7" s="21" customFormat="1" ht="12.75">
      <c r="A15" s="9" t="s">
        <v>17</v>
      </c>
      <c r="B15" s="27">
        <v>5</v>
      </c>
      <c r="C15" s="25">
        <v>860</v>
      </c>
      <c r="D15" s="26">
        <f t="shared" si="0"/>
        <v>4300</v>
      </c>
      <c r="F15" s="8"/>
      <c r="G15" s="40"/>
    </row>
    <row r="16" spans="1:7" s="21" customFormat="1" ht="12.75">
      <c r="A16" s="9" t="s">
        <v>18</v>
      </c>
      <c r="B16" s="24">
        <v>5</v>
      </c>
      <c r="C16" s="25">
        <v>320</v>
      </c>
      <c r="D16" s="26">
        <f t="shared" si="0"/>
        <v>1600</v>
      </c>
      <c r="F16" s="8"/>
      <c r="G16" s="40"/>
    </row>
    <row r="17" spans="1:7" s="21" customFormat="1" ht="12.75">
      <c r="A17" s="9" t="s">
        <v>19</v>
      </c>
      <c r="B17" s="24">
        <v>5</v>
      </c>
      <c r="C17" s="25">
        <v>1350</v>
      </c>
      <c r="D17" s="26">
        <f t="shared" si="0"/>
        <v>6750</v>
      </c>
      <c r="F17" s="8"/>
      <c r="G17" s="40"/>
    </row>
    <row r="18" spans="1:7" s="21" customFormat="1" ht="12.75">
      <c r="A18" s="9" t="s">
        <v>20</v>
      </c>
      <c r="B18" s="27">
        <v>5</v>
      </c>
      <c r="C18" s="25">
        <v>1030</v>
      </c>
      <c r="D18" s="26">
        <f t="shared" si="0"/>
        <v>5150</v>
      </c>
      <c r="F18" s="8"/>
      <c r="G18" s="40"/>
    </row>
    <row r="19" spans="1:7" s="21" customFormat="1" ht="12.75">
      <c r="A19" s="9" t="s">
        <v>13</v>
      </c>
      <c r="B19" s="24">
        <v>2</v>
      </c>
      <c r="C19" s="25">
        <v>240</v>
      </c>
      <c r="D19" s="26">
        <f>B19*C19</f>
        <v>480</v>
      </c>
      <c r="F19" s="8"/>
      <c r="G19" s="40"/>
    </row>
    <row r="20" spans="1:7" s="21" customFormat="1" ht="12.75">
      <c r="A20" s="9" t="s">
        <v>232</v>
      </c>
      <c r="B20" s="27">
        <v>1</v>
      </c>
      <c r="C20" s="25">
        <v>4300</v>
      </c>
      <c r="D20" s="26">
        <f t="shared" si="0"/>
        <v>4300</v>
      </c>
      <c r="F20" s="8"/>
      <c r="G20" s="40"/>
    </row>
    <row r="21" spans="1:7" s="21" customFormat="1" ht="12.75">
      <c r="A21" s="9" t="s">
        <v>231</v>
      </c>
      <c r="B21" s="27">
        <v>1</v>
      </c>
      <c r="C21" s="25">
        <v>4300</v>
      </c>
      <c r="D21" s="26">
        <f t="shared" si="0"/>
        <v>4300</v>
      </c>
      <c r="F21" s="8"/>
      <c r="G21" s="40"/>
    </row>
    <row r="22" spans="1:7" s="21" customFormat="1" ht="12.75">
      <c r="A22" s="28" t="s">
        <v>22</v>
      </c>
      <c r="B22" s="28"/>
      <c r="C22" s="28"/>
      <c r="D22" s="28"/>
      <c r="F22" s="8"/>
      <c r="G22" s="40"/>
    </row>
    <row r="23" spans="1:7" s="21" customFormat="1" ht="12.75">
      <c r="A23" s="76" t="s">
        <v>23</v>
      </c>
      <c r="B23" s="24">
        <v>1</v>
      </c>
      <c r="C23" s="25">
        <v>21800</v>
      </c>
      <c r="D23" s="26">
        <f>B23*C23</f>
        <v>21800</v>
      </c>
      <c r="F23" s="8"/>
      <c r="G23" s="40"/>
    </row>
    <row r="24" spans="1:7" s="21" customFormat="1" ht="12.75">
      <c r="A24" s="77" t="s">
        <v>24</v>
      </c>
      <c r="B24" s="50">
        <v>4</v>
      </c>
      <c r="C24" s="51">
        <v>7200</v>
      </c>
      <c r="D24" s="52">
        <f>B24*C24</f>
        <v>28800</v>
      </c>
      <c r="F24" s="8"/>
      <c r="G24" s="40"/>
    </row>
    <row r="25" spans="1:7" s="21" customFormat="1" ht="12.75">
      <c r="A25" s="80" t="s">
        <v>238</v>
      </c>
      <c r="B25" s="54">
        <v>1</v>
      </c>
      <c r="C25" s="48">
        <v>3800</v>
      </c>
      <c r="D25" s="48">
        <f>B25*C25</f>
        <v>3800</v>
      </c>
      <c r="F25" s="8"/>
      <c r="G25" s="40"/>
    </row>
    <row r="26" spans="1:7" s="21" customFormat="1" ht="12.75">
      <c r="A26" s="81" t="s">
        <v>25</v>
      </c>
      <c r="B26" s="81"/>
      <c r="C26" s="82"/>
      <c r="D26" s="82"/>
      <c r="F26" s="8"/>
      <c r="G26" s="40"/>
    </row>
    <row r="27" spans="1:7" s="21" customFormat="1" ht="12.75">
      <c r="A27" s="65" t="s">
        <v>176</v>
      </c>
      <c r="B27" s="57">
        <v>1</v>
      </c>
      <c r="C27" s="48">
        <v>1650</v>
      </c>
      <c r="D27" s="48">
        <f aca="true" t="shared" si="1" ref="D27:D37">B27*C27</f>
        <v>1650</v>
      </c>
      <c r="F27" s="8"/>
      <c r="G27" s="40"/>
    </row>
    <row r="28" spans="1:9" s="21" customFormat="1" ht="12.75">
      <c r="A28" s="65" t="s">
        <v>26</v>
      </c>
      <c r="B28" s="57">
        <v>1</v>
      </c>
      <c r="C28" s="48">
        <v>3150</v>
      </c>
      <c r="D28" s="48">
        <f t="shared" si="1"/>
        <v>3150</v>
      </c>
      <c r="E28" s="6"/>
      <c r="F28" s="8"/>
      <c r="G28" s="40"/>
      <c r="H28" s="6"/>
      <c r="I28" s="6"/>
    </row>
    <row r="29" spans="1:9" s="21" customFormat="1" ht="12.75">
      <c r="A29" s="65" t="s">
        <v>27</v>
      </c>
      <c r="B29" s="57">
        <v>1</v>
      </c>
      <c r="C29" s="83">
        <v>11600</v>
      </c>
      <c r="D29" s="83">
        <f t="shared" si="1"/>
        <v>11600</v>
      </c>
      <c r="E29" s="6"/>
      <c r="F29" s="8"/>
      <c r="G29" s="40"/>
      <c r="H29" s="6"/>
      <c r="I29" s="6"/>
    </row>
    <row r="30" spans="1:9" s="21" customFormat="1" ht="12.75">
      <c r="A30" s="65" t="s">
        <v>233</v>
      </c>
      <c r="B30" s="57">
        <v>1</v>
      </c>
      <c r="C30" s="83">
        <v>19400</v>
      </c>
      <c r="D30" s="83">
        <f t="shared" si="1"/>
        <v>19400</v>
      </c>
      <c r="E30" s="6"/>
      <c r="F30" s="8"/>
      <c r="G30" s="40"/>
      <c r="H30" s="6"/>
      <c r="I30" s="6"/>
    </row>
    <row r="31" spans="1:254" s="21" customFormat="1" ht="12.75">
      <c r="A31" s="65" t="s">
        <v>28</v>
      </c>
      <c r="B31" s="54">
        <v>1</v>
      </c>
      <c r="C31" s="48">
        <v>28400</v>
      </c>
      <c r="D31" s="48">
        <f t="shared" si="1"/>
        <v>28400</v>
      </c>
      <c r="F31" s="8"/>
      <c r="G31" s="40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9" s="6" customFormat="1" ht="12.75">
      <c r="A32" s="58" t="s">
        <v>29</v>
      </c>
      <c r="B32" s="78">
        <v>1</v>
      </c>
      <c r="C32" s="79">
        <v>32600</v>
      </c>
      <c r="D32" s="47">
        <f t="shared" si="1"/>
        <v>32600</v>
      </c>
      <c r="E32" s="21"/>
      <c r="F32" s="8"/>
      <c r="G32" s="40"/>
      <c r="H32" s="21"/>
      <c r="I32" s="21"/>
    </row>
    <row r="33" spans="1:7" s="6" customFormat="1" ht="12.75">
      <c r="A33" s="9" t="s">
        <v>30</v>
      </c>
      <c r="B33" s="27">
        <v>1</v>
      </c>
      <c r="C33" s="25">
        <v>2390</v>
      </c>
      <c r="D33" s="26">
        <f t="shared" si="1"/>
        <v>2390</v>
      </c>
      <c r="F33" s="8"/>
      <c r="G33" s="40"/>
    </row>
    <row r="34" spans="1:254" s="6" customFormat="1" ht="12.75">
      <c r="A34" s="9" t="s">
        <v>31</v>
      </c>
      <c r="B34" s="24">
        <v>5</v>
      </c>
      <c r="C34" s="25">
        <v>98</v>
      </c>
      <c r="D34" s="26">
        <f t="shared" si="1"/>
        <v>490</v>
      </c>
      <c r="E34" s="21"/>
      <c r="F34" s="8"/>
      <c r="G34" s="4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7" s="21" customFormat="1" ht="12.75">
      <c r="A35" s="9" t="s">
        <v>230</v>
      </c>
      <c r="B35" s="24">
        <v>10</v>
      </c>
      <c r="C35" s="25">
        <v>185</v>
      </c>
      <c r="D35" s="26">
        <f t="shared" si="1"/>
        <v>1850</v>
      </c>
      <c r="F35" s="8"/>
      <c r="G35" s="40"/>
    </row>
    <row r="36" spans="1:7" s="21" customFormat="1" ht="12.75">
      <c r="A36" s="9" t="s">
        <v>32</v>
      </c>
      <c r="B36" s="24">
        <v>1</v>
      </c>
      <c r="C36" s="25">
        <v>510</v>
      </c>
      <c r="D36" s="26">
        <f t="shared" si="1"/>
        <v>510</v>
      </c>
      <c r="F36" s="8"/>
      <c r="G36" s="40"/>
    </row>
    <row r="37" spans="1:7" s="21" customFormat="1" ht="12.75">
      <c r="A37" s="9" t="s">
        <v>33</v>
      </c>
      <c r="B37" s="24">
        <v>1</v>
      </c>
      <c r="C37" s="25">
        <v>900</v>
      </c>
      <c r="D37" s="26">
        <f t="shared" si="1"/>
        <v>900</v>
      </c>
      <c r="F37" s="8"/>
      <c r="G37" s="40"/>
    </row>
    <row r="38" spans="1:7" s="21" customFormat="1" ht="12.75">
      <c r="A38" s="9" t="s">
        <v>165</v>
      </c>
      <c r="B38" s="27">
        <v>1</v>
      </c>
      <c r="C38" s="25">
        <v>28300</v>
      </c>
      <c r="D38" s="26">
        <f>C38*B38</f>
        <v>28300</v>
      </c>
      <c r="F38" s="8"/>
      <c r="G38" s="40"/>
    </row>
    <row r="39" spans="1:7" s="21" customFormat="1" ht="12.75">
      <c r="A39" s="9" t="s">
        <v>183</v>
      </c>
      <c r="B39" s="27">
        <v>1</v>
      </c>
      <c r="C39" s="25">
        <v>105</v>
      </c>
      <c r="D39" s="26">
        <f aca="true" t="shared" si="2" ref="D39:D49">B39*C39</f>
        <v>105</v>
      </c>
      <c r="F39" s="8"/>
      <c r="G39" s="40"/>
    </row>
    <row r="40" spans="1:7" s="21" customFormat="1" ht="12.75">
      <c r="A40" s="9" t="s">
        <v>14</v>
      </c>
      <c r="B40" s="24">
        <v>4</v>
      </c>
      <c r="C40" s="25">
        <v>60</v>
      </c>
      <c r="D40" s="26">
        <f t="shared" si="2"/>
        <v>240</v>
      </c>
      <c r="F40" s="8"/>
      <c r="G40" s="40"/>
    </row>
    <row r="41" spans="1:7" s="21" customFormat="1" ht="12.75">
      <c r="A41" s="9" t="s">
        <v>34</v>
      </c>
      <c r="B41" s="24">
        <v>2</v>
      </c>
      <c r="C41" s="25">
        <v>5330</v>
      </c>
      <c r="D41" s="26">
        <f t="shared" si="2"/>
        <v>10660</v>
      </c>
      <c r="F41" s="8"/>
      <c r="G41" s="40"/>
    </row>
    <row r="42" spans="1:6" s="21" customFormat="1" ht="12.75">
      <c r="A42" s="9" t="s">
        <v>279</v>
      </c>
      <c r="B42" s="24">
        <v>1</v>
      </c>
      <c r="C42" s="25">
        <v>500</v>
      </c>
      <c r="D42" s="26">
        <f t="shared" si="2"/>
        <v>500</v>
      </c>
      <c r="E42" s="8"/>
      <c r="F42" s="41"/>
    </row>
    <row r="43" spans="1:7" s="21" customFormat="1" ht="25.5">
      <c r="A43" s="9" t="s">
        <v>35</v>
      </c>
      <c r="B43" s="27">
        <v>1</v>
      </c>
      <c r="C43" s="25">
        <v>2300</v>
      </c>
      <c r="D43" s="26">
        <f t="shared" si="2"/>
        <v>2300</v>
      </c>
      <c r="F43" s="8"/>
      <c r="G43" s="40"/>
    </row>
    <row r="44" spans="1:6" s="21" customFormat="1" ht="12.75">
      <c r="A44" s="9" t="s">
        <v>260</v>
      </c>
      <c r="B44" s="24">
        <v>1</v>
      </c>
      <c r="C44" s="25">
        <v>2160</v>
      </c>
      <c r="D44" s="26">
        <f t="shared" si="2"/>
        <v>2160</v>
      </c>
      <c r="E44" s="8"/>
      <c r="F44" s="41"/>
    </row>
    <row r="45" spans="1:7" s="21" customFormat="1" ht="12.75">
      <c r="A45" s="9" t="s">
        <v>15</v>
      </c>
      <c r="B45" s="24">
        <v>1</v>
      </c>
      <c r="C45" s="25">
        <v>35</v>
      </c>
      <c r="D45" s="26">
        <f t="shared" si="2"/>
        <v>35</v>
      </c>
      <c r="F45" s="8"/>
      <c r="G45" s="40"/>
    </row>
    <row r="46" spans="1:7" s="21" customFormat="1" ht="12.75">
      <c r="A46" s="9" t="s">
        <v>245</v>
      </c>
      <c r="B46" s="27">
        <v>3</v>
      </c>
      <c r="C46" s="25">
        <v>290</v>
      </c>
      <c r="D46" s="26">
        <f t="shared" si="2"/>
        <v>870</v>
      </c>
      <c r="F46" s="8"/>
      <c r="G46" s="40"/>
    </row>
    <row r="47" spans="1:7" s="21" customFormat="1" ht="12.75">
      <c r="A47" s="9" t="s">
        <v>36</v>
      </c>
      <c r="B47" s="24">
        <v>2</v>
      </c>
      <c r="C47" s="25">
        <v>885</v>
      </c>
      <c r="D47" s="26">
        <f t="shared" si="2"/>
        <v>1770</v>
      </c>
      <c r="F47" s="8"/>
      <c r="G47" s="40"/>
    </row>
    <row r="48" spans="1:7" s="21" customFormat="1" ht="12.75">
      <c r="A48" s="9" t="s">
        <v>37</v>
      </c>
      <c r="B48" s="24">
        <v>2</v>
      </c>
      <c r="C48" s="25">
        <v>1200</v>
      </c>
      <c r="D48" s="26">
        <f t="shared" si="2"/>
        <v>2400</v>
      </c>
      <c r="F48" s="8"/>
      <c r="G48" s="40"/>
    </row>
    <row r="49" spans="1:7" s="21" customFormat="1" ht="12.75">
      <c r="A49" s="9" t="s">
        <v>266</v>
      </c>
      <c r="B49" s="24">
        <v>1</v>
      </c>
      <c r="C49" s="25">
        <v>1950</v>
      </c>
      <c r="D49" s="26">
        <f t="shared" si="2"/>
        <v>1950</v>
      </c>
      <c r="E49" s="74"/>
      <c r="F49" s="8"/>
      <c r="G49" s="40"/>
    </row>
    <row r="50" spans="1:7" s="21" customFormat="1" ht="12.75">
      <c r="A50" s="7" t="s">
        <v>58</v>
      </c>
      <c r="B50" s="7"/>
      <c r="C50" s="22"/>
      <c r="D50" s="23"/>
      <c r="F50" s="8"/>
      <c r="G50" s="40"/>
    </row>
    <row r="51" spans="1:7" s="21" customFormat="1" ht="12.75">
      <c r="A51" s="9" t="s">
        <v>133</v>
      </c>
      <c r="B51" s="24">
        <v>1</v>
      </c>
      <c r="C51" s="25">
        <v>2795</v>
      </c>
      <c r="D51" s="26">
        <f aca="true" t="shared" si="3" ref="D51:D75">B51*C51</f>
        <v>2795</v>
      </c>
      <c r="F51" s="8"/>
      <c r="G51" s="40"/>
    </row>
    <row r="52" spans="1:4" s="21" customFormat="1" ht="12.75">
      <c r="A52" s="9" t="s">
        <v>275</v>
      </c>
      <c r="B52" s="24">
        <v>1</v>
      </c>
      <c r="C52" s="25">
        <v>1890</v>
      </c>
      <c r="D52" s="26">
        <f t="shared" si="3"/>
        <v>1890</v>
      </c>
    </row>
    <row r="53" spans="1:4" s="21" customFormat="1" ht="12.75">
      <c r="A53" s="9" t="s">
        <v>178</v>
      </c>
      <c r="B53" s="24">
        <v>1</v>
      </c>
      <c r="C53" s="25">
        <v>58000</v>
      </c>
      <c r="D53" s="26">
        <f t="shared" si="3"/>
        <v>58000</v>
      </c>
    </row>
    <row r="54" spans="1:7" s="21" customFormat="1" ht="12.75">
      <c r="A54" s="9" t="s">
        <v>59</v>
      </c>
      <c r="B54" s="24">
        <v>10</v>
      </c>
      <c r="C54" s="25">
        <v>110</v>
      </c>
      <c r="D54" s="26">
        <f t="shared" si="3"/>
        <v>1100</v>
      </c>
      <c r="F54" s="8"/>
      <c r="G54" s="40"/>
    </row>
    <row r="55" spans="1:7" s="21" customFormat="1" ht="12.75">
      <c r="A55" s="9" t="s">
        <v>60</v>
      </c>
      <c r="B55" s="24">
        <v>1</v>
      </c>
      <c r="C55" s="25">
        <v>14950</v>
      </c>
      <c r="D55" s="26">
        <f t="shared" si="3"/>
        <v>14950</v>
      </c>
      <c r="F55" s="8"/>
      <c r="G55" s="40"/>
    </row>
    <row r="56" spans="1:7" s="21" customFormat="1" ht="12.75">
      <c r="A56" s="9" t="s">
        <v>61</v>
      </c>
      <c r="B56" s="24">
        <v>10</v>
      </c>
      <c r="C56" s="25">
        <v>55</v>
      </c>
      <c r="D56" s="26">
        <f t="shared" si="3"/>
        <v>550</v>
      </c>
      <c r="F56" s="8"/>
      <c r="G56" s="40"/>
    </row>
    <row r="57" spans="1:7" s="21" customFormat="1" ht="12.75">
      <c r="A57" s="9" t="s">
        <v>131</v>
      </c>
      <c r="B57" s="24">
        <v>1</v>
      </c>
      <c r="C57" s="25">
        <v>2790</v>
      </c>
      <c r="D57" s="26">
        <f t="shared" si="3"/>
        <v>2790</v>
      </c>
      <c r="E57" s="8"/>
      <c r="F57" s="8"/>
      <c r="G57" s="40"/>
    </row>
    <row r="58" spans="1:7" s="21" customFormat="1" ht="12.75">
      <c r="A58" s="9" t="s">
        <v>62</v>
      </c>
      <c r="B58" s="24">
        <v>3</v>
      </c>
      <c r="C58" s="25">
        <v>70</v>
      </c>
      <c r="D58" s="26">
        <f t="shared" si="3"/>
        <v>210</v>
      </c>
      <c r="F58" s="8"/>
      <c r="G58" s="40"/>
    </row>
    <row r="59" spans="1:7" s="21" customFormat="1" ht="12.75">
      <c r="A59" s="9" t="s">
        <v>132</v>
      </c>
      <c r="B59" s="24">
        <v>1</v>
      </c>
      <c r="C59" s="25">
        <v>1370</v>
      </c>
      <c r="D59" s="26">
        <f t="shared" si="3"/>
        <v>1370</v>
      </c>
      <c r="E59" s="8"/>
      <c r="F59" s="8"/>
      <c r="G59" s="40"/>
    </row>
    <row r="60" spans="1:7" s="21" customFormat="1" ht="12.75">
      <c r="A60" s="9" t="s">
        <v>63</v>
      </c>
      <c r="B60" s="24">
        <v>1</v>
      </c>
      <c r="C60" s="25">
        <v>730</v>
      </c>
      <c r="D60" s="26">
        <f t="shared" si="3"/>
        <v>730</v>
      </c>
      <c r="F60" s="8"/>
      <c r="G60" s="40"/>
    </row>
    <row r="61" spans="1:7" s="21" customFormat="1" ht="12.75">
      <c r="A61" s="9" t="s">
        <v>64</v>
      </c>
      <c r="B61" s="24">
        <v>1</v>
      </c>
      <c r="C61" s="25">
        <v>1540</v>
      </c>
      <c r="D61" s="26">
        <f t="shared" si="3"/>
        <v>1540</v>
      </c>
      <c r="F61" s="8"/>
      <c r="G61" s="40"/>
    </row>
    <row r="62" spans="1:7" s="21" customFormat="1" ht="12.75">
      <c r="A62" s="9" t="s">
        <v>65</v>
      </c>
      <c r="B62" s="24">
        <v>1</v>
      </c>
      <c r="C62" s="25">
        <v>1354</v>
      </c>
      <c r="D62" s="26">
        <f t="shared" si="3"/>
        <v>1354</v>
      </c>
      <c r="F62" s="8"/>
      <c r="G62" s="40"/>
    </row>
    <row r="63" spans="1:6" s="21" customFormat="1" ht="12.75">
      <c r="A63" s="9" t="s">
        <v>276</v>
      </c>
      <c r="B63" s="24">
        <v>1</v>
      </c>
      <c r="C63" s="25">
        <v>1090</v>
      </c>
      <c r="D63" s="26">
        <f t="shared" si="3"/>
        <v>1090</v>
      </c>
      <c r="E63" s="8"/>
      <c r="F63" s="41"/>
    </row>
    <row r="64" spans="1:7" s="21" customFormat="1" ht="12.75">
      <c r="A64" s="9" t="s">
        <v>66</v>
      </c>
      <c r="B64" s="24">
        <v>1</v>
      </c>
      <c r="C64" s="25">
        <v>790</v>
      </c>
      <c r="D64" s="26">
        <f t="shared" si="3"/>
        <v>790</v>
      </c>
      <c r="F64" s="8"/>
      <c r="G64" s="40"/>
    </row>
    <row r="65" spans="1:7" s="21" customFormat="1" ht="12.75">
      <c r="A65" s="9" t="s">
        <v>135</v>
      </c>
      <c r="B65" s="24">
        <v>1</v>
      </c>
      <c r="C65" s="25">
        <v>4620</v>
      </c>
      <c r="D65" s="26">
        <f t="shared" si="3"/>
        <v>4620</v>
      </c>
      <c r="E65" s="8"/>
      <c r="F65" s="8"/>
      <c r="G65" s="40"/>
    </row>
    <row r="66" spans="1:7" s="21" customFormat="1" ht="12.75">
      <c r="A66" s="9" t="s">
        <v>67</v>
      </c>
      <c r="B66" s="24">
        <v>50</v>
      </c>
      <c r="C66" s="25">
        <v>9</v>
      </c>
      <c r="D66" s="26">
        <f t="shared" si="3"/>
        <v>450</v>
      </c>
      <c r="F66" s="8"/>
      <c r="G66" s="40"/>
    </row>
    <row r="67" spans="1:7" s="21" customFormat="1" ht="12.75">
      <c r="A67" s="9" t="s">
        <v>68</v>
      </c>
      <c r="B67" s="24">
        <v>2</v>
      </c>
      <c r="C67" s="25">
        <v>380</v>
      </c>
      <c r="D67" s="26">
        <f t="shared" si="3"/>
        <v>760</v>
      </c>
      <c r="F67" s="8"/>
      <c r="G67" s="40"/>
    </row>
    <row r="68" spans="1:7" s="21" customFormat="1" ht="12.75">
      <c r="A68" s="9" t="s">
        <v>69</v>
      </c>
      <c r="B68" s="24">
        <v>1</v>
      </c>
      <c r="C68" s="25">
        <v>2410</v>
      </c>
      <c r="D68" s="26">
        <f t="shared" si="3"/>
        <v>2410</v>
      </c>
      <c r="F68" s="8"/>
      <c r="G68" s="40"/>
    </row>
    <row r="69" spans="1:6" s="21" customFormat="1" ht="12.75">
      <c r="A69" s="9" t="s">
        <v>267</v>
      </c>
      <c r="B69" s="24">
        <v>1</v>
      </c>
      <c r="C69" s="25">
        <v>2590</v>
      </c>
      <c r="D69" s="26">
        <f t="shared" si="3"/>
        <v>2590</v>
      </c>
      <c r="E69" s="8"/>
      <c r="F69" s="41"/>
    </row>
    <row r="70" spans="1:7" s="21" customFormat="1" ht="12.75">
      <c r="A70" s="9" t="s">
        <v>70</v>
      </c>
      <c r="B70" s="24">
        <v>2</v>
      </c>
      <c r="C70" s="25">
        <v>320</v>
      </c>
      <c r="D70" s="26">
        <f t="shared" si="3"/>
        <v>640</v>
      </c>
      <c r="F70" s="8"/>
      <c r="G70" s="40"/>
    </row>
    <row r="71" spans="1:6" s="21" customFormat="1" ht="12.75">
      <c r="A71" s="9" t="s">
        <v>240</v>
      </c>
      <c r="B71" s="24">
        <v>2</v>
      </c>
      <c r="C71" s="25">
        <v>1850</v>
      </c>
      <c r="D71" s="26">
        <f t="shared" si="3"/>
        <v>3700</v>
      </c>
      <c r="E71" s="8"/>
      <c r="F71" s="41"/>
    </row>
    <row r="72" spans="1:7" s="21" customFormat="1" ht="12.75">
      <c r="A72" s="9" t="s">
        <v>71</v>
      </c>
      <c r="B72" s="24">
        <v>2</v>
      </c>
      <c r="C72" s="25">
        <v>4100</v>
      </c>
      <c r="D72" s="26">
        <f t="shared" si="3"/>
        <v>8200</v>
      </c>
      <c r="F72" s="8"/>
      <c r="G72" s="40"/>
    </row>
    <row r="73" spans="1:6" s="21" customFormat="1" ht="12.75">
      <c r="A73" s="9" t="s">
        <v>268</v>
      </c>
      <c r="B73" s="24">
        <v>1</v>
      </c>
      <c r="C73" s="25">
        <v>540</v>
      </c>
      <c r="D73" s="26">
        <f>B73*C73</f>
        <v>540</v>
      </c>
      <c r="E73" s="8"/>
      <c r="F73" s="41"/>
    </row>
    <row r="74" spans="1:6" s="21" customFormat="1" ht="12.75">
      <c r="A74" s="9" t="s">
        <v>273</v>
      </c>
      <c r="B74" s="24">
        <v>1</v>
      </c>
      <c r="C74" s="25">
        <v>2900</v>
      </c>
      <c r="D74" s="26">
        <f>B74*C74</f>
        <v>2900</v>
      </c>
      <c r="E74" s="8"/>
      <c r="F74" s="41"/>
    </row>
    <row r="75" spans="1:7" s="21" customFormat="1" ht="12.75">
      <c r="A75" s="9" t="s">
        <v>72</v>
      </c>
      <c r="B75" s="24">
        <v>1</v>
      </c>
      <c r="C75" s="25">
        <v>290</v>
      </c>
      <c r="D75" s="26">
        <f t="shared" si="3"/>
        <v>290</v>
      </c>
      <c r="E75" s="74"/>
      <c r="F75" s="8"/>
      <c r="G75" s="40"/>
    </row>
    <row r="76" spans="1:7" s="21" customFormat="1" ht="12.75">
      <c r="A76" s="7" t="s">
        <v>73</v>
      </c>
      <c r="B76" s="7"/>
      <c r="C76" s="22"/>
      <c r="D76" s="23"/>
      <c r="F76" s="8"/>
      <c r="G76" s="40"/>
    </row>
    <row r="77" spans="1:7" s="21" customFormat="1" ht="12.75">
      <c r="A77" s="9" t="s">
        <v>74</v>
      </c>
      <c r="B77" s="24">
        <v>1</v>
      </c>
      <c r="C77" s="25">
        <v>1550</v>
      </c>
      <c r="D77" s="26">
        <f aca="true" t="shared" si="4" ref="D77:D91">B77*C77</f>
        <v>1550</v>
      </c>
      <c r="F77" s="8"/>
      <c r="G77" s="40"/>
    </row>
    <row r="78" spans="1:7" s="21" customFormat="1" ht="12.75">
      <c r="A78" s="9" t="s">
        <v>75</v>
      </c>
      <c r="B78" s="24">
        <v>1</v>
      </c>
      <c r="C78" s="25">
        <v>1350</v>
      </c>
      <c r="D78" s="26">
        <f t="shared" si="4"/>
        <v>1350</v>
      </c>
      <c r="F78" s="8"/>
      <c r="G78" s="40"/>
    </row>
    <row r="79" spans="1:6" s="21" customFormat="1" ht="12.75">
      <c r="A79" s="9" t="s">
        <v>235</v>
      </c>
      <c r="B79" s="24">
        <v>1</v>
      </c>
      <c r="C79" s="25">
        <v>1800</v>
      </c>
      <c r="D79" s="26">
        <f t="shared" si="4"/>
        <v>1800</v>
      </c>
      <c r="E79" s="8"/>
      <c r="F79" s="41"/>
    </row>
    <row r="80" spans="1:7" s="21" customFormat="1" ht="12.75">
      <c r="A80" s="9" t="s">
        <v>76</v>
      </c>
      <c r="B80" s="24">
        <v>1</v>
      </c>
      <c r="C80" s="25">
        <v>1550</v>
      </c>
      <c r="D80" s="26">
        <f t="shared" si="4"/>
        <v>1550</v>
      </c>
      <c r="F80" s="8"/>
      <c r="G80" s="40"/>
    </row>
    <row r="81" spans="1:7" s="21" customFormat="1" ht="12.75">
      <c r="A81" s="9" t="s">
        <v>77</v>
      </c>
      <c r="B81" s="24">
        <v>1</v>
      </c>
      <c r="C81" s="25">
        <v>1900</v>
      </c>
      <c r="D81" s="26">
        <f t="shared" si="4"/>
        <v>1900</v>
      </c>
      <c r="F81" s="8"/>
      <c r="G81" s="40"/>
    </row>
    <row r="82" spans="1:7" s="21" customFormat="1" ht="12.75">
      <c r="A82" s="9" t="s">
        <v>264</v>
      </c>
      <c r="B82" s="24">
        <v>1</v>
      </c>
      <c r="C82" s="25">
        <v>3540</v>
      </c>
      <c r="D82" s="26">
        <f t="shared" si="4"/>
        <v>3540</v>
      </c>
      <c r="F82" s="8"/>
      <c r="G82" s="40"/>
    </row>
    <row r="83" spans="1:7" s="21" customFormat="1" ht="12.75">
      <c r="A83" s="9" t="s">
        <v>265</v>
      </c>
      <c r="B83" s="24">
        <v>1</v>
      </c>
      <c r="C83" s="25">
        <v>1180</v>
      </c>
      <c r="D83" s="26">
        <f>B83*C83</f>
        <v>1180</v>
      </c>
      <c r="F83" s="8"/>
      <c r="G83" s="40"/>
    </row>
    <row r="84" spans="1:7" s="21" customFormat="1" ht="12.75">
      <c r="A84" s="9" t="s">
        <v>78</v>
      </c>
      <c r="B84" s="24">
        <v>1</v>
      </c>
      <c r="C84" s="25">
        <v>913</v>
      </c>
      <c r="D84" s="26">
        <f t="shared" si="4"/>
        <v>913</v>
      </c>
      <c r="F84" s="8"/>
      <c r="G84" s="40"/>
    </row>
    <row r="85" spans="1:7" s="21" customFormat="1" ht="12.75">
      <c r="A85" s="9" t="s">
        <v>250</v>
      </c>
      <c r="B85" s="24">
        <v>1</v>
      </c>
      <c r="C85" s="25">
        <v>19520</v>
      </c>
      <c r="D85" s="26">
        <f t="shared" si="4"/>
        <v>19520</v>
      </c>
      <c r="F85" s="8"/>
      <c r="G85" s="40"/>
    </row>
    <row r="86" spans="1:7" s="21" customFormat="1" ht="12.75">
      <c r="A86" s="9" t="s">
        <v>79</v>
      </c>
      <c r="B86" s="24">
        <v>1</v>
      </c>
      <c r="C86" s="25">
        <v>1600</v>
      </c>
      <c r="D86" s="26">
        <f t="shared" si="4"/>
        <v>1600</v>
      </c>
      <c r="F86" s="8"/>
      <c r="G86" s="40"/>
    </row>
    <row r="87" spans="1:7" s="21" customFormat="1" ht="12.75">
      <c r="A87" s="9" t="s">
        <v>80</v>
      </c>
      <c r="B87" s="24">
        <v>1</v>
      </c>
      <c r="C87" s="25">
        <v>1550</v>
      </c>
      <c r="D87" s="26">
        <f t="shared" si="4"/>
        <v>1550</v>
      </c>
      <c r="F87" s="8"/>
      <c r="G87" s="40"/>
    </row>
    <row r="88" spans="1:7" s="21" customFormat="1" ht="12.75">
      <c r="A88" s="9" t="s">
        <v>81</v>
      </c>
      <c r="B88" s="24">
        <v>1</v>
      </c>
      <c r="C88" s="25">
        <v>1600</v>
      </c>
      <c r="D88" s="26">
        <f t="shared" si="4"/>
        <v>1600</v>
      </c>
      <c r="F88" s="8"/>
      <c r="G88" s="40"/>
    </row>
    <row r="89" spans="1:7" s="21" customFormat="1" ht="12.75">
      <c r="A89" s="9" t="s">
        <v>82</v>
      </c>
      <c r="B89" s="24">
        <v>1</v>
      </c>
      <c r="C89" s="25">
        <v>1350</v>
      </c>
      <c r="D89" s="26">
        <f t="shared" si="4"/>
        <v>1350</v>
      </c>
      <c r="F89" s="8"/>
      <c r="G89" s="40"/>
    </row>
    <row r="90" spans="1:7" s="21" customFormat="1" ht="12.75">
      <c r="A90" s="9" t="s">
        <v>83</v>
      </c>
      <c r="B90" s="24">
        <v>1</v>
      </c>
      <c r="C90" s="25">
        <v>1480</v>
      </c>
      <c r="D90" s="26">
        <f t="shared" si="4"/>
        <v>1480</v>
      </c>
      <c r="F90" s="8"/>
      <c r="G90" s="40"/>
    </row>
    <row r="91" spans="1:7" s="21" customFormat="1" ht="12.75">
      <c r="A91" s="9" t="s">
        <v>84</v>
      </c>
      <c r="B91" s="24">
        <v>1</v>
      </c>
      <c r="C91" s="25">
        <v>685</v>
      </c>
      <c r="D91" s="26">
        <f t="shared" si="4"/>
        <v>685</v>
      </c>
      <c r="E91" s="74"/>
      <c r="F91" s="8"/>
      <c r="G91" s="40"/>
    </row>
    <row r="92" spans="1:7" s="21" customFormat="1" ht="12.75">
      <c r="A92" s="7" t="s">
        <v>85</v>
      </c>
      <c r="B92" s="7"/>
      <c r="C92" s="22"/>
      <c r="D92" s="23"/>
      <c r="F92" s="8"/>
      <c r="G92" s="40"/>
    </row>
    <row r="93" spans="1:7" s="21" customFormat="1" ht="12.75">
      <c r="A93" s="9" t="s">
        <v>86</v>
      </c>
      <c r="B93" s="24">
        <v>1</v>
      </c>
      <c r="C93" s="25">
        <v>2810</v>
      </c>
      <c r="D93" s="26">
        <f aca="true" t="shared" si="5" ref="D93:D99">B93*C93</f>
        <v>2810</v>
      </c>
      <c r="F93" s="8"/>
      <c r="G93" s="40"/>
    </row>
    <row r="94" spans="1:7" s="21" customFormat="1" ht="12.75">
      <c r="A94" s="9" t="s">
        <v>87</v>
      </c>
      <c r="B94" s="24">
        <v>1</v>
      </c>
      <c r="C94" s="25">
        <v>5700</v>
      </c>
      <c r="D94" s="26">
        <f t="shared" si="5"/>
        <v>5700</v>
      </c>
      <c r="F94" s="8"/>
      <c r="G94" s="40"/>
    </row>
    <row r="95" spans="1:6" s="21" customFormat="1" ht="12.75">
      <c r="A95" s="59" t="s">
        <v>223</v>
      </c>
      <c r="B95" s="29">
        <v>1</v>
      </c>
      <c r="C95" s="25">
        <v>2100</v>
      </c>
      <c r="D95" s="26">
        <f t="shared" si="5"/>
        <v>2100</v>
      </c>
      <c r="E95" s="8"/>
      <c r="F95" s="41"/>
    </row>
    <row r="96" spans="1:6" s="21" customFormat="1" ht="12.75">
      <c r="A96" s="59" t="s">
        <v>224</v>
      </c>
      <c r="B96" s="29">
        <v>1</v>
      </c>
      <c r="C96" s="25">
        <v>1290</v>
      </c>
      <c r="D96" s="26">
        <f t="shared" si="5"/>
        <v>1290</v>
      </c>
      <c r="E96" s="8"/>
      <c r="F96" s="41"/>
    </row>
    <row r="97" spans="1:6" s="21" customFormat="1" ht="25.5">
      <c r="A97" s="59" t="s">
        <v>225</v>
      </c>
      <c r="B97" s="29">
        <v>1</v>
      </c>
      <c r="C97" s="25">
        <v>3600</v>
      </c>
      <c r="D97" s="26">
        <f t="shared" si="5"/>
        <v>3600</v>
      </c>
      <c r="E97" s="8"/>
      <c r="F97" s="41"/>
    </row>
    <row r="98" spans="1:6" s="21" customFormat="1" ht="12.75">
      <c r="A98" s="58" t="s">
        <v>212</v>
      </c>
      <c r="B98" s="24">
        <v>1</v>
      </c>
      <c r="C98" s="25">
        <v>3900</v>
      </c>
      <c r="D98" s="26">
        <f t="shared" si="5"/>
        <v>3900</v>
      </c>
      <c r="E98" s="8"/>
      <c r="F98" s="41"/>
    </row>
    <row r="99" spans="1:6" s="21" customFormat="1" ht="12.75">
      <c r="A99" s="58" t="s">
        <v>244</v>
      </c>
      <c r="B99" s="24">
        <v>1</v>
      </c>
      <c r="C99" s="25">
        <v>2500</v>
      </c>
      <c r="D99" s="26">
        <f t="shared" si="5"/>
        <v>2500</v>
      </c>
      <c r="E99" s="75"/>
      <c r="F99" s="41"/>
    </row>
    <row r="100" spans="1:7" s="21" customFormat="1" ht="12.75">
      <c r="A100" s="7" t="s">
        <v>88</v>
      </c>
      <c r="B100" s="7"/>
      <c r="C100" s="22"/>
      <c r="D100" s="23"/>
      <c r="F100" s="8"/>
      <c r="G100" s="40"/>
    </row>
    <row r="101" spans="1:7" s="21" customFormat="1" ht="13.5">
      <c r="A101" s="86" t="s">
        <v>274</v>
      </c>
      <c r="B101" s="24">
        <v>15</v>
      </c>
      <c r="C101" s="25">
        <v>37620</v>
      </c>
      <c r="D101" s="26">
        <f aca="true" t="shared" si="6" ref="D101:D132">B101*C101</f>
        <v>564300</v>
      </c>
      <c r="E101" s="8"/>
      <c r="F101" s="8"/>
      <c r="G101" s="40"/>
    </row>
    <row r="102" spans="1:7" s="21" customFormat="1" ht="12.75">
      <c r="A102" s="9" t="s">
        <v>221</v>
      </c>
      <c r="B102" s="24">
        <v>1</v>
      </c>
      <c r="C102" s="25">
        <v>310</v>
      </c>
      <c r="D102" s="26">
        <f t="shared" si="6"/>
        <v>310</v>
      </c>
      <c r="E102" s="8"/>
      <c r="F102" s="8"/>
      <c r="G102" s="40"/>
    </row>
    <row r="103" spans="1:7" s="21" customFormat="1" ht="12.75">
      <c r="A103" s="9" t="s">
        <v>144</v>
      </c>
      <c r="B103" s="24">
        <v>1</v>
      </c>
      <c r="C103" s="25">
        <v>410</v>
      </c>
      <c r="D103" s="26">
        <f t="shared" si="6"/>
        <v>410</v>
      </c>
      <c r="F103" s="8"/>
      <c r="G103" s="40"/>
    </row>
    <row r="104" spans="1:7" s="21" customFormat="1" ht="12.75">
      <c r="A104" s="9" t="s">
        <v>143</v>
      </c>
      <c r="B104" s="24">
        <v>3</v>
      </c>
      <c r="C104" s="25">
        <v>104</v>
      </c>
      <c r="D104" s="26">
        <f t="shared" si="6"/>
        <v>312</v>
      </c>
      <c r="F104" s="8"/>
      <c r="G104" s="40"/>
    </row>
    <row r="105" spans="1:7" s="21" customFormat="1" ht="12.75">
      <c r="A105" s="9" t="s">
        <v>89</v>
      </c>
      <c r="B105" s="24">
        <v>15</v>
      </c>
      <c r="C105" s="25">
        <v>267</v>
      </c>
      <c r="D105" s="26">
        <f t="shared" si="6"/>
        <v>4005</v>
      </c>
      <c r="F105" s="8"/>
      <c r="G105" s="40"/>
    </row>
    <row r="106" spans="1:7" s="21" customFormat="1" ht="12.75">
      <c r="A106" s="55" t="s">
        <v>90</v>
      </c>
      <c r="B106" s="69">
        <v>15</v>
      </c>
      <c r="C106" s="48">
        <v>1200</v>
      </c>
      <c r="D106" s="56">
        <f t="shared" si="6"/>
        <v>18000</v>
      </c>
      <c r="F106" s="8"/>
      <c r="G106" s="40"/>
    </row>
    <row r="107" spans="1:6" s="21" customFormat="1" ht="12.75">
      <c r="A107" s="9" t="s">
        <v>239</v>
      </c>
      <c r="B107" s="24">
        <v>15</v>
      </c>
      <c r="C107" s="25">
        <v>95</v>
      </c>
      <c r="D107" s="26">
        <f t="shared" si="6"/>
        <v>1425</v>
      </c>
      <c r="E107" s="8"/>
      <c r="F107" s="41"/>
    </row>
    <row r="108" spans="1:7" s="21" customFormat="1" ht="12.75">
      <c r="A108" s="9" t="s">
        <v>147</v>
      </c>
      <c r="B108" s="24">
        <v>10</v>
      </c>
      <c r="C108" s="25">
        <v>150</v>
      </c>
      <c r="D108" s="26">
        <f t="shared" si="6"/>
        <v>1500</v>
      </c>
      <c r="F108" s="8"/>
      <c r="G108" s="40"/>
    </row>
    <row r="109" spans="1:7" s="21" customFormat="1" ht="12.75">
      <c r="A109" s="9" t="s">
        <v>91</v>
      </c>
      <c r="B109" s="24">
        <v>1</v>
      </c>
      <c r="C109" s="25">
        <v>12800</v>
      </c>
      <c r="D109" s="26">
        <f t="shared" si="6"/>
        <v>12800</v>
      </c>
      <c r="F109" s="8"/>
      <c r="G109" s="40"/>
    </row>
    <row r="110" spans="1:7" s="21" customFormat="1" ht="12.75">
      <c r="A110" s="9" t="s">
        <v>92</v>
      </c>
      <c r="B110" s="24">
        <v>15</v>
      </c>
      <c r="C110" s="25">
        <v>86</v>
      </c>
      <c r="D110" s="26">
        <f t="shared" si="6"/>
        <v>1290</v>
      </c>
      <c r="F110" s="8"/>
      <c r="G110" s="40"/>
    </row>
    <row r="111" spans="1:7" s="21" customFormat="1" ht="12.75">
      <c r="A111" s="9" t="s">
        <v>280</v>
      </c>
      <c r="B111" s="24">
        <v>1</v>
      </c>
      <c r="C111" s="25">
        <v>900</v>
      </c>
      <c r="D111" s="26">
        <f t="shared" si="6"/>
        <v>900</v>
      </c>
      <c r="F111" s="8"/>
      <c r="G111" s="40"/>
    </row>
    <row r="112" spans="1:7" s="21" customFormat="1" ht="12.75">
      <c r="A112" s="9" t="s">
        <v>93</v>
      </c>
      <c r="B112" s="24">
        <v>15</v>
      </c>
      <c r="C112" s="25">
        <v>130</v>
      </c>
      <c r="D112" s="26">
        <f t="shared" si="6"/>
        <v>1950</v>
      </c>
      <c r="F112" s="8"/>
      <c r="G112" s="40"/>
    </row>
    <row r="113" spans="1:6" s="21" customFormat="1" ht="12.75">
      <c r="A113" s="68" t="s">
        <v>242</v>
      </c>
      <c r="B113" s="24">
        <v>15</v>
      </c>
      <c r="C113" s="25">
        <v>1500</v>
      </c>
      <c r="D113" s="26">
        <f t="shared" si="6"/>
        <v>22500</v>
      </c>
      <c r="E113" s="8"/>
      <c r="F113" s="41"/>
    </row>
    <row r="114" spans="1:6" s="21" customFormat="1" ht="12.75">
      <c r="A114" s="68" t="s">
        <v>243</v>
      </c>
      <c r="B114" s="24">
        <v>15</v>
      </c>
      <c r="C114" s="25">
        <v>1500</v>
      </c>
      <c r="D114" s="26">
        <f t="shared" si="6"/>
        <v>22500</v>
      </c>
      <c r="E114" s="8"/>
      <c r="F114" s="41"/>
    </row>
    <row r="115" spans="1:7" s="21" customFormat="1" ht="12.75">
      <c r="A115" s="9" t="s">
        <v>94</v>
      </c>
      <c r="B115" s="24">
        <v>15</v>
      </c>
      <c r="C115" s="25">
        <v>2100</v>
      </c>
      <c r="D115" s="26">
        <f t="shared" si="6"/>
        <v>31500</v>
      </c>
      <c r="F115" s="8"/>
      <c r="G115" s="40"/>
    </row>
    <row r="116" spans="1:7" s="21" customFormat="1" ht="12.75">
      <c r="A116" s="9" t="s">
        <v>95</v>
      </c>
      <c r="B116" s="24">
        <v>15</v>
      </c>
      <c r="C116" s="25">
        <v>1550</v>
      </c>
      <c r="D116" s="26">
        <f t="shared" si="6"/>
        <v>23250</v>
      </c>
      <c r="F116" s="8"/>
      <c r="G116" s="40"/>
    </row>
    <row r="117" spans="1:7" s="21" customFormat="1" ht="12.75">
      <c r="A117" s="65" t="s">
        <v>96</v>
      </c>
      <c r="B117" s="54">
        <v>15</v>
      </c>
      <c r="C117" s="67">
        <v>2900</v>
      </c>
      <c r="D117" s="26">
        <f t="shared" si="6"/>
        <v>43500</v>
      </c>
      <c r="F117" s="8"/>
      <c r="G117" s="40"/>
    </row>
    <row r="118" spans="1:7" s="21" customFormat="1" ht="12.75">
      <c r="A118" s="65" t="s">
        <v>220</v>
      </c>
      <c r="B118" s="54">
        <v>2</v>
      </c>
      <c r="C118" s="67">
        <v>140</v>
      </c>
      <c r="D118" s="26">
        <f t="shared" si="6"/>
        <v>280</v>
      </c>
      <c r="F118" s="8"/>
      <c r="G118" s="40"/>
    </row>
    <row r="119" spans="1:6" s="21" customFormat="1" ht="12.75">
      <c r="A119" s="9" t="s">
        <v>218</v>
      </c>
      <c r="B119" s="24">
        <v>2</v>
      </c>
      <c r="C119" s="25">
        <v>910</v>
      </c>
      <c r="D119" s="26">
        <f t="shared" si="6"/>
        <v>1820</v>
      </c>
      <c r="E119" s="8"/>
      <c r="F119" s="41"/>
    </row>
    <row r="120" spans="1:7" s="21" customFormat="1" ht="12.75">
      <c r="A120" s="9" t="s">
        <v>97</v>
      </c>
      <c r="B120" s="24">
        <v>15</v>
      </c>
      <c r="C120" s="25">
        <v>162</v>
      </c>
      <c r="D120" s="26">
        <f t="shared" si="6"/>
        <v>2430</v>
      </c>
      <c r="F120" s="8"/>
      <c r="G120" s="40"/>
    </row>
    <row r="121" spans="1:4" s="21" customFormat="1" ht="12.75">
      <c r="A121" s="9" t="s">
        <v>184</v>
      </c>
      <c r="B121" s="24">
        <v>15</v>
      </c>
      <c r="C121" s="25">
        <v>100</v>
      </c>
      <c r="D121" s="26">
        <f t="shared" si="6"/>
        <v>1500</v>
      </c>
    </row>
    <row r="122" spans="1:7" s="21" customFormat="1" ht="12.75">
      <c r="A122" s="9" t="s">
        <v>177</v>
      </c>
      <c r="B122" s="24">
        <v>1</v>
      </c>
      <c r="C122" s="25">
        <v>790</v>
      </c>
      <c r="D122" s="26">
        <f t="shared" si="6"/>
        <v>790</v>
      </c>
      <c r="F122" s="8"/>
      <c r="G122" s="40"/>
    </row>
    <row r="123" spans="1:7" s="21" customFormat="1" ht="12.75">
      <c r="A123" s="9" t="s">
        <v>98</v>
      </c>
      <c r="B123" s="24">
        <v>500</v>
      </c>
      <c r="C123" s="25">
        <v>5</v>
      </c>
      <c r="D123" s="26">
        <f t="shared" si="6"/>
        <v>2500</v>
      </c>
      <c r="F123" s="8"/>
      <c r="G123" s="40"/>
    </row>
    <row r="124" spans="1:7" s="21" customFormat="1" ht="12.75">
      <c r="A124" s="9" t="s">
        <v>261</v>
      </c>
      <c r="B124" s="24">
        <v>15</v>
      </c>
      <c r="C124" s="25">
        <v>6</v>
      </c>
      <c r="D124" s="26">
        <f t="shared" si="6"/>
        <v>90</v>
      </c>
      <c r="F124" s="8"/>
      <c r="G124" s="40"/>
    </row>
    <row r="125" spans="1:7" s="21" customFormat="1" ht="12.75">
      <c r="A125" s="9" t="s">
        <v>249</v>
      </c>
      <c r="B125" s="27">
        <v>15</v>
      </c>
      <c r="C125" s="25">
        <v>180</v>
      </c>
      <c r="D125" s="26">
        <f t="shared" si="6"/>
        <v>2700</v>
      </c>
      <c r="F125" s="8"/>
      <c r="G125" s="40"/>
    </row>
    <row r="126" spans="1:7" s="21" customFormat="1" ht="12.75">
      <c r="A126" s="16" t="s">
        <v>100</v>
      </c>
      <c r="B126" s="27">
        <v>15</v>
      </c>
      <c r="C126" s="39">
        <v>190</v>
      </c>
      <c r="D126" s="30">
        <f t="shared" si="6"/>
        <v>2850</v>
      </c>
      <c r="F126" s="8"/>
      <c r="G126" s="40"/>
    </row>
    <row r="127" spans="1:7" s="21" customFormat="1" ht="12.75">
      <c r="A127" s="9" t="s">
        <v>99</v>
      </c>
      <c r="B127" s="24">
        <v>30</v>
      </c>
      <c r="C127" s="25">
        <v>70</v>
      </c>
      <c r="D127" s="26">
        <f t="shared" si="6"/>
        <v>2100</v>
      </c>
      <c r="F127" s="8"/>
      <c r="G127" s="40"/>
    </row>
    <row r="128" spans="1:7" s="21" customFormat="1" ht="12.75">
      <c r="A128" s="9" t="s">
        <v>172</v>
      </c>
      <c r="B128" s="24">
        <v>2</v>
      </c>
      <c r="C128" s="26">
        <v>190</v>
      </c>
      <c r="D128" s="26">
        <f t="shared" si="6"/>
        <v>380</v>
      </c>
      <c r="F128" s="8"/>
      <c r="G128" s="40"/>
    </row>
    <row r="129" spans="1:7" s="21" customFormat="1" ht="12.75">
      <c r="A129" s="16" t="s">
        <v>150</v>
      </c>
      <c r="B129" s="27">
        <v>15</v>
      </c>
      <c r="C129" s="39">
        <v>240</v>
      </c>
      <c r="D129" s="30">
        <f t="shared" si="6"/>
        <v>3600</v>
      </c>
      <c r="F129" s="8"/>
      <c r="G129" s="40"/>
    </row>
    <row r="130" spans="1:7" s="21" customFormat="1" ht="12.75">
      <c r="A130" s="16" t="s">
        <v>185</v>
      </c>
      <c r="B130" s="27">
        <v>15</v>
      </c>
      <c r="C130" s="39">
        <v>42</v>
      </c>
      <c r="D130" s="30">
        <f t="shared" si="6"/>
        <v>630</v>
      </c>
      <c r="F130" s="8"/>
      <c r="G130" s="40"/>
    </row>
    <row r="131" spans="1:7" s="21" customFormat="1" ht="12.75">
      <c r="A131" s="9" t="s">
        <v>101</v>
      </c>
      <c r="B131" s="24">
        <v>15</v>
      </c>
      <c r="C131" s="25">
        <v>69</v>
      </c>
      <c r="D131" s="26">
        <f t="shared" si="6"/>
        <v>1035</v>
      </c>
      <c r="F131" s="8"/>
      <c r="G131" s="40"/>
    </row>
    <row r="132" spans="1:7" s="21" customFormat="1" ht="12.75">
      <c r="A132" s="9" t="s">
        <v>272</v>
      </c>
      <c r="B132" s="24">
        <v>15</v>
      </c>
      <c r="C132" s="25">
        <v>1340</v>
      </c>
      <c r="D132" s="26">
        <f t="shared" si="6"/>
        <v>20100</v>
      </c>
      <c r="E132" s="74"/>
      <c r="F132" s="8"/>
      <c r="G132" s="40"/>
    </row>
    <row r="133" spans="1:7" s="21" customFormat="1" ht="12.75">
      <c r="A133" s="7" t="s">
        <v>38</v>
      </c>
      <c r="B133" s="7"/>
      <c r="C133" s="22"/>
      <c r="D133" s="23"/>
      <c r="F133" s="8"/>
      <c r="G133" s="40"/>
    </row>
    <row r="134" spans="1:4" s="21" customFormat="1" ht="12.75">
      <c r="A134" s="9" t="s">
        <v>182</v>
      </c>
      <c r="B134" s="24">
        <v>5</v>
      </c>
      <c r="C134" s="25">
        <v>120</v>
      </c>
      <c r="D134" s="26">
        <f aca="true" t="shared" si="7" ref="D134:D182">B134*C134</f>
        <v>600</v>
      </c>
    </row>
    <row r="135" spans="1:4" s="21" customFormat="1" ht="12.75">
      <c r="A135" s="9" t="s">
        <v>217</v>
      </c>
      <c r="B135" s="24">
        <v>5</v>
      </c>
      <c r="C135" s="25">
        <v>270</v>
      </c>
      <c r="D135" s="26">
        <f t="shared" si="7"/>
        <v>1350</v>
      </c>
    </row>
    <row r="136" spans="1:4" s="21" customFormat="1" ht="12.75">
      <c r="A136" s="9" t="s">
        <v>241</v>
      </c>
      <c r="B136" s="24">
        <v>1</v>
      </c>
      <c r="C136" s="25">
        <v>420</v>
      </c>
      <c r="D136" s="26">
        <f t="shared" si="7"/>
        <v>420</v>
      </c>
    </row>
    <row r="137" spans="1:4" s="21" customFormat="1" ht="12.75">
      <c r="A137" s="9" t="s">
        <v>229</v>
      </c>
      <c r="B137" s="24">
        <v>1</v>
      </c>
      <c r="C137" s="25">
        <v>3800</v>
      </c>
      <c r="D137" s="26">
        <f t="shared" si="7"/>
        <v>3800</v>
      </c>
    </row>
    <row r="138" spans="1:7" s="21" customFormat="1" ht="12.75">
      <c r="A138" s="9" t="s">
        <v>39</v>
      </c>
      <c r="B138" s="24">
        <v>5</v>
      </c>
      <c r="C138" s="25">
        <v>270</v>
      </c>
      <c r="D138" s="26">
        <f t="shared" si="7"/>
        <v>1350</v>
      </c>
      <c r="F138" s="8"/>
      <c r="G138" s="40"/>
    </row>
    <row r="139" spans="1:7" s="21" customFormat="1" ht="12.75">
      <c r="A139" s="9" t="s">
        <v>146</v>
      </c>
      <c r="B139" s="24">
        <v>1</v>
      </c>
      <c r="C139" s="25">
        <v>80</v>
      </c>
      <c r="D139" s="26">
        <f t="shared" si="7"/>
        <v>80</v>
      </c>
      <c r="F139" s="8"/>
      <c r="G139" s="40"/>
    </row>
    <row r="140" spans="1:7" s="21" customFormat="1" ht="12.75">
      <c r="A140" s="9" t="s">
        <v>145</v>
      </c>
      <c r="B140" s="24">
        <v>1</v>
      </c>
      <c r="C140" s="25">
        <v>70</v>
      </c>
      <c r="D140" s="26">
        <f t="shared" si="7"/>
        <v>70</v>
      </c>
      <c r="F140" s="8"/>
      <c r="G140" s="40"/>
    </row>
    <row r="141" spans="1:7" s="21" customFormat="1" ht="12.75">
      <c r="A141" s="16" t="s">
        <v>40</v>
      </c>
      <c r="B141" s="27">
        <v>1</v>
      </c>
      <c r="C141" s="25">
        <v>520</v>
      </c>
      <c r="D141" s="26">
        <f t="shared" si="7"/>
        <v>520</v>
      </c>
      <c r="F141" s="8"/>
      <c r="G141" s="40"/>
    </row>
    <row r="142" spans="1:7" s="21" customFormat="1" ht="12.75">
      <c r="A142" s="9" t="s">
        <v>41</v>
      </c>
      <c r="B142" s="24">
        <v>2</v>
      </c>
      <c r="C142" s="25">
        <v>390</v>
      </c>
      <c r="D142" s="26">
        <f t="shared" si="7"/>
        <v>780</v>
      </c>
      <c r="F142" s="8"/>
      <c r="G142" s="40"/>
    </row>
    <row r="143" spans="1:7" s="21" customFormat="1" ht="13.5" customHeight="1">
      <c r="A143" s="9" t="s">
        <v>148</v>
      </c>
      <c r="B143" s="24">
        <v>2</v>
      </c>
      <c r="C143" s="25">
        <v>380</v>
      </c>
      <c r="D143" s="26">
        <f t="shared" si="7"/>
        <v>760</v>
      </c>
      <c r="F143" s="8"/>
      <c r="G143" s="40"/>
    </row>
    <row r="144" spans="1:7" s="21" customFormat="1" ht="13.5" customHeight="1">
      <c r="A144" s="9" t="s">
        <v>149</v>
      </c>
      <c r="B144" s="24">
        <v>2</v>
      </c>
      <c r="C144" s="25">
        <v>250</v>
      </c>
      <c r="D144" s="26">
        <f t="shared" si="7"/>
        <v>500</v>
      </c>
      <c r="F144" s="8"/>
      <c r="G144" s="40"/>
    </row>
    <row r="145" spans="1:7" s="21" customFormat="1" ht="13.5" customHeight="1">
      <c r="A145" s="9" t="s">
        <v>42</v>
      </c>
      <c r="B145" s="24">
        <v>1</v>
      </c>
      <c r="C145" s="25">
        <v>1850</v>
      </c>
      <c r="D145" s="26">
        <f t="shared" si="7"/>
        <v>1850</v>
      </c>
      <c r="F145" s="8"/>
      <c r="G145" s="40"/>
    </row>
    <row r="146" spans="1:7" s="21" customFormat="1" ht="12.75">
      <c r="A146" s="9" t="s">
        <v>43</v>
      </c>
      <c r="B146" s="24">
        <v>3</v>
      </c>
      <c r="C146" s="25">
        <v>420</v>
      </c>
      <c r="D146" s="26">
        <f t="shared" si="7"/>
        <v>1260</v>
      </c>
      <c r="F146" s="8"/>
      <c r="G146" s="40"/>
    </row>
    <row r="147" spans="1:7" s="21" customFormat="1" ht="12.75">
      <c r="A147" s="9" t="s">
        <v>44</v>
      </c>
      <c r="B147" s="24">
        <v>1</v>
      </c>
      <c r="C147" s="25">
        <v>3500</v>
      </c>
      <c r="D147" s="26">
        <f t="shared" si="7"/>
        <v>3500</v>
      </c>
      <c r="F147" s="8"/>
      <c r="G147" s="40"/>
    </row>
    <row r="148" spans="1:7" s="21" customFormat="1" ht="12.75">
      <c r="A148" s="9" t="s">
        <v>45</v>
      </c>
      <c r="B148" s="24">
        <v>1</v>
      </c>
      <c r="C148" s="25">
        <v>825</v>
      </c>
      <c r="D148" s="26">
        <f t="shared" si="7"/>
        <v>825</v>
      </c>
      <c r="F148" s="8"/>
      <c r="G148" s="40"/>
    </row>
    <row r="149" spans="1:7" s="21" customFormat="1" ht="12.75">
      <c r="A149" s="9" t="s">
        <v>46</v>
      </c>
      <c r="B149" s="24">
        <v>1</v>
      </c>
      <c r="C149" s="25">
        <v>670</v>
      </c>
      <c r="D149" s="26">
        <f t="shared" si="7"/>
        <v>670</v>
      </c>
      <c r="F149" s="8"/>
      <c r="G149" s="40"/>
    </row>
    <row r="150" spans="1:7" s="21" customFormat="1" ht="12.75">
      <c r="A150" s="9" t="s">
        <v>47</v>
      </c>
      <c r="B150" s="24">
        <v>1</v>
      </c>
      <c r="C150" s="25">
        <v>940</v>
      </c>
      <c r="D150" s="26">
        <f t="shared" si="7"/>
        <v>940</v>
      </c>
      <c r="F150" s="8"/>
      <c r="G150" s="40"/>
    </row>
    <row r="151" spans="1:6" s="21" customFormat="1" ht="12.75">
      <c r="A151" s="9" t="s">
        <v>263</v>
      </c>
      <c r="B151" s="24">
        <v>5</v>
      </c>
      <c r="C151" s="25">
        <v>25</v>
      </c>
      <c r="D151" s="26">
        <f t="shared" si="7"/>
        <v>125</v>
      </c>
      <c r="E151" s="8"/>
      <c r="F151" s="41"/>
    </row>
    <row r="152" spans="1:7" s="21" customFormat="1" ht="12.75">
      <c r="A152" s="9" t="s">
        <v>48</v>
      </c>
      <c r="B152" s="24">
        <v>1</v>
      </c>
      <c r="C152" s="25">
        <v>850</v>
      </c>
      <c r="D152" s="26">
        <f t="shared" si="7"/>
        <v>850</v>
      </c>
      <c r="F152" s="8"/>
      <c r="G152" s="40"/>
    </row>
    <row r="153" spans="1:7" s="21" customFormat="1" ht="12.75">
      <c r="A153" s="9" t="s">
        <v>49</v>
      </c>
      <c r="B153" s="24">
        <v>2</v>
      </c>
      <c r="C153" s="25">
        <v>1150</v>
      </c>
      <c r="D153" s="26">
        <f t="shared" si="7"/>
        <v>2300</v>
      </c>
      <c r="F153" s="8"/>
      <c r="G153" s="40"/>
    </row>
    <row r="154" spans="1:7" s="21" customFormat="1" ht="12.75">
      <c r="A154" s="9" t="s">
        <v>50</v>
      </c>
      <c r="B154" s="24">
        <v>1</v>
      </c>
      <c r="C154" s="25">
        <v>570</v>
      </c>
      <c r="D154" s="26">
        <f t="shared" si="7"/>
        <v>570</v>
      </c>
      <c r="F154" s="8"/>
      <c r="G154" s="40"/>
    </row>
    <row r="155" spans="1:7" s="21" customFormat="1" ht="12.75">
      <c r="A155" s="9" t="s">
        <v>277</v>
      </c>
      <c r="B155" s="24">
        <v>1</v>
      </c>
      <c r="C155" s="25">
        <v>13800</v>
      </c>
      <c r="D155" s="26">
        <f t="shared" si="7"/>
        <v>13800</v>
      </c>
      <c r="F155" s="8"/>
      <c r="G155" s="40"/>
    </row>
    <row r="156" spans="1:7" s="21" customFormat="1" ht="12.75">
      <c r="A156" s="9" t="s">
        <v>219</v>
      </c>
      <c r="B156" s="24">
        <v>1</v>
      </c>
      <c r="C156" s="25">
        <v>6900</v>
      </c>
      <c r="D156" s="26">
        <f t="shared" si="7"/>
        <v>6900</v>
      </c>
      <c r="F156" s="8"/>
      <c r="G156" s="40"/>
    </row>
    <row r="157" spans="1:7" s="21" customFormat="1" ht="12.75">
      <c r="A157" s="9" t="s">
        <v>51</v>
      </c>
      <c r="B157" s="24">
        <v>1</v>
      </c>
      <c r="C157" s="25">
        <v>3800</v>
      </c>
      <c r="D157" s="26">
        <f t="shared" si="7"/>
        <v>3800</v>
      </c>
      <c r="F157" s="8"/>
      <c r="G157" s="40"/>
    </row>
    <row r="158" spans="1:6" s="21" customFormat="1" ht="12.75">
      <c r="A158" s="9" t="s">
        <v>255</v>
      </c>
      <c r="B158" s="24">
        <v>1</v>
      </c>
      <c r="C158" s="25">
        <v>390</v>
      </c>
      <c r="D158" s="26">
        <f t="shared" si="7"/>
        <v>390</v>
      </c>
      <c r="E158" s="8"/>
      <c r="F158" s="41"/>
    </row>
    <row r="159" spans="1:4" s="21" customFormat="1" ht="12.75">
      <c r="A159" s="9" t="s">
        <v>213</v>
      </c>
      <c r="B159" s="24">
        <v>1</v>
      </c>
      <c r="C159" s="25">
        <v>450</v>
      </c>
      <c r="D159" s="26">
        <f t="shared" si="7"/>
        <v>450</v>
      </c>
    </row>
    <row r="160" spans="1:4" s="21" customFormat="1" ht="12.75">
      <c r="A160" s="9" t="s">
        <v>214</v>
      </c>
      <c r="B160" s="24">
        <v>1</v>
      </c>
      <c r="C160" s="25">
        <v>650</v>
      </c>
      <c r="D160" s="26">
        <f t="shared" si="7"/>
        <v>650</v>
      </c>
    </row>
    <row r="161" spans="1:7" s="21" customFormat="1" ht="12.75">
      <c r="A161" s="9" t="s">
        <v>52</v>
      </c>
      <c r="B161" s="24">
        <v>1</v>
      </c>
      <c r="C161" s="25">
        <v>1800</v>
      </c>
      <c r="D161" s="26">
        <f t="shared" si="7"/>
        <v>1800</v>
      </c>
      <c r="F161" s="8"/>
      <c r="G161" s="40"/>
    </row>
    <row r="162" spans="1:4" s="21" customFormat="1" ht="12.75">
      <c r="A162" s="9" t="s">
        <v>169</v>
      </c>
      <c r="B162" s="24">
        <v>1</v>
      </c>
      <c r="C162" s="25">
        <v>4450</v>
      </c>
      <c r="D162" s="26">
        <f t="shared" si="7"/>
        <v>4450</v>
      </c>
    </row>
    <row r="163" spans="1:7" s="21" customFormat="1" ht="12.75">
      <c r="A163" s="9" t="s">
        <v>53</v>
      </c>
      <c r="B163" s="29">
        <v>1</v>
      </c>
      <c r="C163" s="25">
        <v>150</v>
      </c>
      <c r="D163" s="26">
        <f t="shared" si="7"/>
        <v>150</v>
      </c>
      <c r="F163" s="8"/>
      <c r="G163" s="40"/>
    </row>
    <row r="164" spans="1:7" s="21" customFormat="1" ht="12.75">
      <c r="A164" s="9" t="s">
        <v>54</v>
      </c>
      <c r="B164" s="29">
        <v>1</v>
      </c>
      <c r="C164" s="25">
        <v>160</v>
      </c>
      <c r="D164" s="26">
        <f t="shared" si="7"/>
        <v>160</v>
      </c>
      <c r="F164" s="8"/>
      <c r="G164" s="40"/>
    </row>
    <row r="165" spans="1:7" s="21" customFormat="1" ht="12.75">
      <c r="A165" s="9" t="s">
        <v>55</v>
      </c>
      <c r="B165" s="24">
        <v>100</v>
      </c>
      <c r="C165" s="25">
        <v>20</v>
      </c>
      <c r="D165" s="26">
        <f t="shared" si="7"/>
        <v>2000</v>
      </c>
      <c r="F165" s="8"/>
      <c r="G165" s="40"/>
    </row>
    <row r="166" spans="1:7" s="21" customFormat="1" ht="12.75">
      <c r="A166" s="9" t="s">
        <v>140</v>
      </c>
      <c r="B166" s="24">
        <v>3</v>
      </c>
      <c r="C166" s="25">
        <v>130</v>
      </c>
      <c r="D166" s="26">
        <f t="shared" si="7"/>
        <v>390</v>
      </c>
      <c r="E166" s="8"/>
      <c r="F166" s="8"/>
      <c r="G166" s="40"/>
    </row>
    <row r="167" spans="1:7" s="21" customFormat="1" ht="12.75">
      <c r="A167" s="9" t="s">
        <v>141</v>
      </c>
      <c r="B167" s="24">
        <v>3</v>
      </c>
      <c r="C167" s="25">
        <v>170</v>
      </c>
      <c r="D167" s="26">
        <f t="shared" si="7"/>
        <v>510</v>
      </c>
      <c r="E167" s="8"/>
      <c r="F167" s="8"/>
      <c r="G167" s="40"/>
    </row>
    <row r="168" spans="1:7" s="21" customFormat="1" ht="12.75">
      <c r="A168" s="9" t="s">
        <v>142</v>
      </c>
      <c r="B168" s="24">
        <v>3</v>
      </c>
      <c r="C168" s="25">
        <v>275</v>
      </c>
      <c r="D168" s="26">
        <f t="shared" si="7"/>
        <v>825</v>
      </c>
      <c r="E168" s="8"/>
      <c r="F168" s="8"/>
      <c r="G168" s="40"/>
    </row>
    <row r="169" spans="1:7" s="21" customFormat="1" ht="12.75">
      <c r="A169" s="9" t="s">
        <v>164</v>
      </c>
      <c r="B169" s="24">
        <v>3</v>
      </c>
      <c r="C169" s="25">
        <v>230</v>
      </c>
      <c r="D169" s="26">
        <f t="shared" si="7"/>
        <v>690</v>
      </c>
      <c r="F169" s="8"/>
      <c r="G169" s="40"/>
    </row>
    <row r="170" spans="1:7" s="21" customFormat="1" ht="12.75">
      <c r="A170" s="9" t="s">
        <v>215</v>
      </c>
      <c r="B170" s="24">
        <v>3</v>
      </c>
      <c r="C170" s="25">
        <v>140</v>
      </c>
      <c r="D170" s="26">
        <f aca="true" t="shared" si="8" ref="D170:D175">B170*C170</f>
        <v>420</v>
      </c>
      <c r="E170" s="8"/>
      <c r="F170" s="8"/>
      <c r="G170" s="40"/>
    </row>
    <row r="171" spans="1:7" s="21" customFormat="1" ht="12.75">
      <c r="A171" s="9" t="s">
        <v>137</v>
      </c>
      <c r="B171" s="24">
        <v>3</v>
      </c>
      <c r="C171" s="25">
        <v>160</v>
      </c>
      <c r="D171" s="26">
        <f t="shared" si="8"/>
        <v>480</v>
      </c>
      <c r="E171" s="8"/>
      <c r="F171" s="8"/>
      <c r="G171" s="40"/>
    </row>
    <row r="172" spans="1:7" s="21" customFormat="1" ht="12.75">
      <c r="A172" s="9" t="s">
        <v>138</v>
      </c>
      <c r="B172" s="24">
        <v>3</v>
      </c>
      <c r="C172" s="25">
        <v>190</v>
      </c>
      <c r="D172" s="26">
        <f t="shared" si="8"/>
        <v>570</v>
      </c>
      <c r="E172" s="8"/>
      <c r="F172" s="8"/>
      <c r="G172" s="40"/>
    </row>
    <row r="173" spans="1:7" s="21" customFormat="1" ht="12.75">
      <c r="A173" s="9" t="s">
        <v>139</v>
      </c>
      <c r="B173" s="24">
        <v>3</v>
      </c>
      <c r="C173" s="25">
        <v>287</v>
      </c>
      <c r="D173" s="26">
        <f t="shared" si="8"/>
        <v>861</v>
      </c>
      <c r="E173" s="8"/>
      <c r="F173" s="8"/>
      <c r="G173" s="40"/>
    </row>
    <row r="174" spans="1:7" s="21" customFormat="1" ht="12.75">
      <c r="A174" s="9" t="s">
        <v>216</v>
      </c>
      <c r="B174" s="24">
        <v>1</v>
      </c>
      <c r="C174" s="25">
        <v>1380</v>
      </c>
      <c r="D174" s="26">
        <f t="shared" si="8"/>
        <v>1380</v>
      </c>
      <c r="E174" s="8"/>
      <c r="F174" s="8"/>
      <c r="G174" s="40"/>
    </row>
    <row r="175" spans="1:6" s="21" customFormat="1" ht="12.75">
      <c r="A175" s="9" t="s">
        <v>247</v>
      </c>
      <c r="B175" s="24">
        <v>1</v>
      </c>
      <c r="C175" s="25">
        <v>380</v>
      </c>
      <c r="D175" s="26">
        <f t="shared" si="8"/>
        <v>380</v>
      </c>
      <c r="E175" s="8"/>
      <c r="F175" s="41"/>
    </row>
    <row r="176" spans="1:7" s="21" customFormat="1" ht="12.75">
      <c r="A176" s="9" t="s">
        <v>56</v>
      </c>
      <c r="B176" s="24">
        <v>1</v>
      </c>
      <c r="C176" s="25">
        <v>1700</v>
      </c>
      <c r="D176" s="26">
        <f t="shared" si="7"/>
        <v>1700</v>
      </c>
      <c r="F176" s="8"/>
      <c r="G176" s="40"/>
    </row>
    <row r="177" spans="1:6" s="21" customFormat="1" ht="12.75">
      <c r="A177" s="9" t="s">
        <v>236</v>
      </c>
      <c r="B177" s="24">
        <v>1</v>
      </c>
      <c r="C177" s="25">
        <v>6</v>
      </c>
      <c r="D177" s="26">
        <f>B177*C177</f>
        <v>6</v>
      </c>
      <c r="E177" s="8"/>
      <c r="F177" s="41"/>
    </row>
    <row r="178" spans="1:6" s="21" customFormat="1" ht="12.75">
      <c r="A178" s="9" t="s">
        <v>181</v>
      </c>
      <c r="B178" s="24">
        <v>1</v>
      </c>
      <c r="C178" s="25">
        <v>10</v>
      </c>
      <c r="D178" s="26">
        <f>B178*C178</f>
        <v>10</v>
      </c>
      <c r="E178" s="8"/>
      <c r="F178" s="41"/>
    </row>
    <row r="179" spans="1:6" s="21" customFormat="1" ht="12.75">
      <c r="A179" s="9" t="s">
        <v>180</v>
      </c>
      <c r="B179" s="24">
        <v>1</v>
      </c>
      <c r="C179" s="25">
        <v>14</v>
      </c>
      <c r="D179" s="26">
        <f>B179*C179</f>
        <v>14</v>
      </c>
      <c r="E179" s="8"/>
      <c r="F179" s="41"/>
    </row>
    <row r="180" spans="1:6" s="21" customFormat="1" ht="12.75">
      <c r="A180" s="9" t="s">
        <v>179</v>
      </c>
      <c r="B180" s="24">
        <v>1</v>
      </c>
      <c r="C180" s="25">
        <v>40</v>
      </c>
      <c r="D180" s="26">
        <f>B180*C180</f>
        <v>40</v>
      </c>
      <c r="E180" s="8"/>
      <c r="F180" s="41"/>
    </row>
    <row r="181" spans="1:7" s="21" customFormat="1" ht="12.75">
      <c r="A181" s="9" t="s">
        <v>21</v>
      </c>
      <c r="B181" s="24">
        <v>1</v>
      </c>
      <c r="C181" s="25">
        <v>90</v>
      </c>
      <c r="D181" s="26">
        <f>B181*C181</f>
        <v>90</v>
      </c>
      <c r="E181" s="74"/>
      <c r="F181" s="8"/>
      <c r="G181" s="40"/>
    </row>
    <row r="182" spans="1:7" s="21" customFormat="1" ht="12.75">
      <c r="A182" s="9" t="s">
        <v>57</v>
      </c>
      <c r="B182" s="24">
        <v>1</v>
      </c>
      <c r="C182" s="25">
        <v>1710</v>
      </c>
      <c r="D182" s="26">
        <f t="shared" si="7"/>
        <v>1710</v>
      </c>
      <c r="E182" s="74"/>
      <c r="F182" s="8"/>
      <c r="G182" s="40"/>
    </row>
    <row r="183" spans="1:7" s="21" customFormat="1" ht="12" customHeight="1">
      <c r="A183" s="7" t="s">
        <v>102</v>
      </c>
      <c r="B183" s="7"/>
      <c r="C183" s="22"/>
      <c r="D183" s="23"/>
      <c r="F183" s="8"/>
      <c r="G183" s="40"/>
    </row>
    <row r="184" spans="1:7" s="21" customFormat="1" ht="12.75">
      <c r="A184" s="31" t="s">
        <v>103</v>
      </c>
      <c r="B184" s="24">
        <v>1</v>
      </c>
      <c r="C184" s="25">
        <v>410</v>
      </c>
      <c r="D184" s="26">
        <f aca="true" t="shared" si="9" ref="D184:D232">B184*C184</f>
        <v>410</v>
      </c>
      <c r="F184" s="8"/>
      <c r="G184" s="40"/>
    </row>
    <row r="185" spans="1:7" s="21" customFormat="1" ht="12.75">
      <c r="A185" s="31" t="s">
        <v>104</v>
      </c>
      <c r="B185" s="24">
        <v>1</v>
      </c>
      <c r="C185" s="25">
        <v>450</v>
      </c>
      <c r="D185" s="26">
        <f t="shared" si="9"/>
        <v>450</v>
      </c>
      <c r="F185" s="8"/>
      <c r="G185" s="40"/>
    </row>
    <row r="186" spans="1:7" s="21" customFormat="1" ht="12.75">
      <c r="A186" s="31" t="s">
        <v>105</v>
      </c>
      <c r="B186" s="24">
        <v>1</v>
      </c>
      <c r="C186" s="25">
        <v>415</v>
      </c>
      <c r="D186" s="26">
        <f t="shared" si="9"/>
        <v>415</v>
      </c>
      <c r="F186" s="8"/>
      <c r="G186" s="40"/>
    </row>
    <row r="187" spans="1:7" s="21" customFormat="1" ht="12.75">
      <c r="A187" s="31" t="s">
        <v>106</v>
      </c>
      <c r="B187" s="24">
        <v>1</v>
      </c>
      <c r="C187" s="25">
        <v>1790</v>
      </c>
      <c r="D187" s="26">
        <f t="shared" si="9"/>
        <v>1790</v>
      </c>
      <c r="F187" s="8"/>
      <c r="G187" s="40"/>
    </row>
    <row r="188" spans="1:7" s="21" customFormat="1" ht="12.75">
      <c r="A188" s="31" t="s">
        <v>107</v>
      </c>
      <c r="B188" s="24">
        <v>1</v>
      </c>
      <c r="C188" s="25">
        <v>850</v>
      </c>
      <c r="D188" s="26">
        <f t="shared" si="9"/>
        <v>850</v>
      </c>
      <c r="F188" s="8"/>
      <c r="G188" s="40"/>
    </row>
    <row r="189" spans="1:7" s="21" customFormat="1" ht="12.75">
      <c r="A189" s="31" t="s">
        <v>108</v>
      </c>
      <c r="B189" s="24">
        <v>1</v>
      </c>
      <c r="C189" s="25">
        <v>650</v>
      </c>
      <c r="D189" s="26">
        <f t="shared" si="9"/>
        <v>650</v>
      </c>
      <c r="F189" s="8"/>
      <c r="G189" s="40"/>
    </row>
    <row r="190" spans="1:7" s="21" customFormat="1" ht="12.75">
      <c r="A190" s="31" t="s">
        <v>109</v>
      </c>
      <c r="B190" s="24">
        <v>1</v>
      </c>
      <c r="C190" s="25">
        <v>220</v>
      </c>
      <c r="D190" s="26">
        <f t="shared" si="9"/>
        <v>220</v>
      </c>
      <c r="F190" s="8"/>
      <c r="G190" s="40"/>
    </row>
    <row r="191" spans="1:7" s="21" customFormat="1" ht="12.75">
      <c r="A191" s="31" t="s">
        <v>110</v>
      </c>
      <c r="B191" s="24">
        <v>1</v>
      </c>
      <c r="C191" s="25">
        <v>1330</v>
      </c>
      <c r="D191" s="26">
        <f t="shared" si="9"/>
        <v>1330</v>
      </c>
      <c r="F191" s="8"/>
      <c r="G191" s="40"/>
    </row>
    <row r="192" spans="1:7" s="21" customFormat="1" ht="12.75">
      <c r="A192" s="31" t="s">
        <v>111</v>
      </c>
      <c r="B192" s="24">
        <v>1</v>
      </c>
      <c r="C192" s="25">
        <v>970</v>
      </c>
      <c r="D192" s="26">
        <f t="shared" si="9"/>
        <v>970</v>
      </c>
      <c r="F192" s="8"/>
      <c r="G192" s="40"/>
    </row>
    <row r="193" spans="1:7" s="21" customFormat="1" ht="12.75">
      <c r="A193" s="31" t="s">
        <v>112</v>
      </c>
      <c r="B193" s="24">
        <v>1</v>
      </c>
      <c r="C193" s="25">
        <v>1226</v>
      </c>
      <c r="D193" s="26">
        <f t="shared" si="9"/>
        <v>1226</v>
      </c>
      <c r="F193" s="8"/>
      <c r="G193" s="40"/>
    </row>
    <row r="194" spans="1:7" s="21" customFormat="1" ht="12.75">
      <c r="A194" s="31" t="s">
        <v>113</v>
      </c>
      <c r="B194" s="24">
        <v>1</v>
      </c>
      <c r="C194" s="25">
        <v>1260</v>
      </c>
      <c r="D194" s="26">
        <f t="shared" si="9"/>
        <v>1260</v>
      </c>
      <c r="F194" s="8"/>
      <c r="G194" s="40"/>
    </row>
    <row r="195" spans="1:7" s="21" customFormat="1" ht="12.75">
      <c r="A195" s="31" t="s">
        <v>114</v>
      </c>
      <c r="B195" s="24">
        <v>1</v>
      </c>
      <c r="C195" s="25">
        <v>890</v>
      </c>
      <c r="D195" s="26">
        <f t="shared" si="9"/>
        <v>890</v>
      </c>
      <c r="F195" s="8"/>
      <c r="G195" s="40"/>
    </row>
    <row r="196" spans="1:7" s="21" customFormat="1" ht="12.75">
      <c r="A196" s="31" t="s">
        <v>115</v>
      </c>
      <c r="B196" s="24">
        <v>1</v>
      </c>
      <c r="C196" s="25">
        <v>1390</v>
      </c>
      <c r="D196" s="26">
        <f t="shared" si="9"/>
        <v>1390</v>
      </c>
      <c r="F196" s="8"/>
      <c r="G196" s="40"/>
    </row>
    <row r="197" spans="1:7" s="21" customFormat="1" ht="12.75">
      <c r="A197" s="31" t="s">
        <v>116</v>
      </c>
      <c r="B197" s="24">
        <v>1</v>
      </c>
      <c r="C197" s="25">
        <v>2380</v>
      </c>
      <c r="D197" s="26">
        <f t="shared" si="9"/>
        <v>2380</v>
      </c>
      <c r="F197" s="8"/>
      <c r="G197" s="40"/>
    </row>
    <row r="198" spans="1:7" s="21" customFormat="1" ht="12.75">
      <c r="A198" s="31" t="s">
        <v>117</v>
      </c>
      <c r="B198" s="24">
        <v>1</v>
      </c>
      <c r="C198" s="25">
        <v>1530</v>
      </c>
      <c r="D198" s="26">
        <f t="shared" si="9"/>
        <v>1530</v>
      </c>
      <c r="F198" s="8"/>
      <c r="G198" s="40"/>
    </row>
    <row r="199" spans="1:7" s="21" customFormat="1" ht="12.75">
      <c r="A199" s="31" t="s">
        <v>118</v>
      </c>
      <c r="B199" s="24">
        <v>1</v>
      </c>
      <c r="C199" s="25">
        <v>540</v>
      </c>
      <c r="D199" s="26">
        <f t="shared" si="9"/>
        <v>540</v>
      </c>
      <c r="F199" s="8"/>
      <c r="G199" s="40"/>
    </row>
    <row r="200" spans="1:7" s="21" customFormat="1" ht="12.75">
      <c r="A200" s="31" t="s">
        <v>119</v>
      </c>
      <c r="B200" s="24">
        <v>1</v>
      </c>
      <c r="C200" s="25">
        <v>670</v>
      </c>
      <c r="D200" s="26">
        <f t="shared" si="9"/>
        <v>670</v>
      </c>
      <c r="F200" s="8"/>
      <c r="G200" s="40"/>
    </row>
    <row r="201" spans="1:7" s="21" customFormat="1" ht="12.75">
      <c r="A201" s="31" t="s">
        <v>120</v>
      </c>
      <c r="B201" s="24">
        <v>1</v>
      </c>
      <c r="C201" s="25">
        <v>990</v>
      </c>
      <c r="D201" s="26">
        <f t="shared" si="9"/>
        <v>990</v>
      </c>
      <c r="F201" s="8"/>
      <c r="G201" s="40"/>
    </row>
    <row r="202" spans="1:7" s="21" customFormat="1" ht="12.75">
      <c r="A202" s="31" t="s">
        <v>121</v>
      </c>
      <c r="B202" s="24">
        <v>1</v>
      </c>
      <c r="C202" s="25">
        <v>1150</v>
      </c>
      <c r="D202" s="26">
        <f t="shared" si="9"/>
        <v>1150</v>
      </c>
      <c r="F202" s="8"/>
      <c r="G202" s="40"/>
    </row>
    <row r="203" spans="1:7" s="21" customFormat="1" ht="12.75">
      <c r="A203" s="31" t="s">
        <v>122</v>
      </c>
      <c r="B203" s="24">
        <v>1</v>
      </c>
      <c r="C203" s="25">
        <v>890</v>
      </c>
      <c r="D203" s="26">
        <f t="shared" si="9"/>
        <v>890</v>
      </c>
      <c r="F203" s="8"/>
      <c r="G203" s="40"/>
    </row>
    <row r="204" spans="1:7" s="21" customFormat="1" ht="12.75">
      <c r="A204" s="31" t="s">
        <v>271</v>
      </c>
      <c r="B204" s="24">
        <v>1</v>
      </c>
      <c r="C204" s="25">
        <v>920</v>
      </c>
      <c r="D204" s="26">
        <f t="shared" si="9"/>
        <v>920</v>
      </c>
      <c r="F204" s="8"/>
      <c r="G204" s="40"/>
    </row>
    <row r="205" spans="1:6" s="21" customFormat="1" ht="12.75">
      <c r="A205" s="31" t="s">
        <v>186</v>
      </c>
      <c r="B205" s="24">
        <v>1</v>
      </c>
      <c r="C205" s="25">
        <v>1540</v>
      </c>
      <c r="D205" s="26">
        <f t="shared" si="9"/>
        <v>1540</v>
      </c>
      <c r="E205" s="8"/>
      <c r="F205" s="41"/>
    </row>
    <row r="206" spans="1:6" s="21" customFormat="1" ht="12.75">
      <c r="A206" s="31" t="s">
        <v>187</v>
      </c>
      <c r="B206" s="24">
        <v>1</v>
      </c>
      <c r="C206" s="25">
        <v>620</v>
      </c>
      <c r="D206" s="26">
        <f t="shared" si="9"/>
        <v>620</v>
      </c>
      <c r="E206" s="8"/>
      <c r="F206" s="41"/>
    </row>
    <row r="207" spans="1:6" s="21" customFormat="1" ht="12.75">
      <c r="A207" s="31" t="s">
        <v>188</v>
      </c>
      <c r="B207" s="24">
        <v>1</v>
      </c>
      <c r="C207" s="25">
        <v>1256</v>
      </c>
      <c r="D207" s="26">
        <f t="shared" si="9"/>
        <v>1256</v>
      </c>
      <c r="E207" s="8"/>
      <c r="F207" s="41"/>
    </row>
    <row r="208" spans="1:6" s="21" customFormat="1" ht="12.75">
      <c r="A208" s="31" t="s">
        <v>189</v>
      </c>
      <c r="B208" s="24">
        <v>1</v>
      </c>
      <c r="C208" s="25">
        <v>2070</v>
      </c>
      <c r="D208" s="26">
        <f t="shared" si="9"/>
        <v>2070</v>
      </c>
      <c r="E208" s="8"/>
      <c r="F208" s="41"/>
    </row>
    <row r="209" spans="1:6" s="21" customFormat="1" ht="12.75">
      <c r="A209" s="31" t="s">
        <v>190</v>
      </c>
      <c r="B209" s="24">
        <v>1</v>
      </c>
      <c r="C209" s="25">
        <v>6950</v>
      </c>
      <c r="D209" s="26">
        <f t="shared" si="9"/>
        <v>6950</v>
      </c>
      <c r="E209" s="8"/>
      <c r="F209" s="41"/>
    </row>
    <row r="210" spans="1:6" s="21" customFormat="1" ht="12.75">
      <c r="A210" s="31" t="s">
        <v>191</v>
      </c>
      <c r="B210" s="24">
        <v>1</v>
      </c>
      <c r="C210" s="25">
        <v>3843</v>
      </c>
      <c r="D210" s="26">
        <f t="shared" si="9"/>
        <v>3843</v>
      </c>
      <c r="E210" s="8"/>
      <c r="F210" s="41"/>
    </row>
    <row r="211" spans="1:6" s="21" customFormat="1" ht="12.75">
      <c r="A211" s="31" t="s">
        <v>192</v>
      </c>
      <c r="B211" s="24">
        <v>1</v>
      </c>
      <c r="C211" s="25">
        <v>3270</v>
      </c>
      <c r="D211" s="26">
        <f t="shared" si="9"/>
        <v>3270</v>
      </c>
      <c r="E211" s="8"/>
      <c r="F211" s="41"/>
    </row>
    <row r="212" spans="1:6" s="21" customFormat="1" ht="12.75">
      <c r="A212" s="31" t="s">
        <v>193</v>
      </c>
      <c r="B212" s="24">
        <v>1</v>
      </c>
      <c r="C212" s="25">
        <v>1500</v>
      </c>
      <c r="D212" s="26">
        <f t="shared" si="9"/>
        <v>1500</v>
      </c>
      <c r="E212" s="8"/>
      <c r="F212" s="41"/>
    </row>
    <row r="213" spans="1:6" s="21" customFormat="1" ht="12.75">
      <c r="A213" s="31" t="s">
        <v>194</v>
      </c>
      <c r="B213" s="24">
        <v>1</v>
      </c>
      <c r="C213" s="25">
        <v>1720</v>
      </c>
      <c r="D213" s="26">
        <f t="shared" si="9"/>
        <v>1720</v>
      </c>
      <c r="E213" s="8"/>
      <c r="F213" s="41"/>
    </row>
    <row r="214" spans="1:6" s="21" customFormat="1" ht="12.75">
      <c r="A214" s="31" t="s">
        <v>195</v>
      </c>
      <c r="B214" s="24">
        <v>1</v>
      </c>
      <c r="C214" s="25">
        <v>2730</v>
      </c>
      <c r="D214" s="26">
        <f t="shared" si="9"/>
        <v>2730</v>
      </c>
      <c r="E214" s="8"/>
      <c r="F214" s="41"/>
    </row>
    <row r="215" spans="1:6" s="21" customFormat="1" ht="12.75">
      <c r="A215" s="31" t="s">
        <v>196</v>
      </c>
      <c r="B215" s="24">
        <v>1</v>
      </c>
      <c r="C215" s="25">
        <v>2200</v>
      </c>
      <c r="D215" s="26">
        <f t="shared" si="9"/>
        <v>2200</v>
      </c>
      <c r="E215" s="8"/>
      <c r="F215" s="41"/>
    </row>
    <row r="216" spans="1:6" s="21" customFormat="1" ht="12.75">
      <c r="A216" s="31" t="s">
        <v>197</v>
      </c>
      <c r="B216" s="24">
        <v>1</v>
      </c>
      <c r="C216" s="25">
        <v>868</v>
      </c>
      <c r="D216" s="26">
        <f t="shared" si="9"/>
        <v>868</v>
      </c>
      <c r="E216" s="8"/>
      <c r="F216" s="41"/>
    </row>
    <row r="217" spans="1:6" s="21" customFormat="1" ht="12.75">
      <c r="A217" s="31" t="s">
        <v>198</v>
      </c>
      <c r="B217" s="24">
        <v>1</v>
      </c>
      <c r="C217" s="25">
        <v>780</v>
      </c>
      <c r="D217" s="26">
        <f t="shared" si="9"/>
        <v>780</v>
      </c>
      <c r="E217" s="8"/>
      <c r="F217" s="41"/>
    </row>
    <row r="218" spans="1:6" s="21" customFormat="1" ht="12.75">
      <c r="A218" s="31" t="s">
        <v>199</v>
      </c>
      <c r="B218" s="24">
        <v>1</v>
      </c>
      <c r="C218" s="25">
        <v>1070</v>
      </c>
      <c r="D218" s="26">
        <f t="shared" si="9"/>
        <v>1070</v>
      </c>
      <c r="E218" s="8"/>
      <c r="F218" s="41"/>
    </row>
    <row r="219" spans="1:6" s="21" customFormat="1" ht="12.75">
      <c r="A219" s="31" t="s">
        <v>200</v>
      </c>
      <c r="B219" s="24">
        <v>1</v>
      </c>
      <c r="C219" s="25">
        <v>1788</v>
      </c>
      <c r="D219" s="26">
        <f t="shared" si="9"/>
        <v>1788</v>
      </c>
      <c r="E219" s="8"/>
      <c r="F219" s="41"/>
    </row>
    <row r="220" spans="1:6" s="21" customFormat="1" ht="12.75">
      <c r="A220" s="31" t="s">
        <v>201</v>
      </c>
      <c r="B220" s="24">
        <v>1</v>
      </c>
      <c r="C220" s="25">
        <v>1442</v>
      </c>
      <c r="D220" s="26">
        <f t="shared" si="9"/>
        <v>1442</v>
      </c>
      <c r="E220" s="8"/>
      <c r="F220" s="41"/>
    </row>
    <row r="221" spans="1:6" s="21" customFormat="1" ht="12.75">
      <c r="A221" s="31" t="s">
        <v>202</v>
      </c>
      <c r="B221" s="24">
        <v>1</v>
      </c>
      <c r="C221" s="25">
        <v>4058</v>
      </c>
      <c r="D221" s="26">
        <f t="shared" si="9"/>
        <v>4058</v>
      </c>
      <c r="E221" s="8"/>
      <c r="F221" s="41"/>
    </row>
    <row r="222" spans="1:6" s="21" customFormat="1" ht="12.75">
      <c r="A222" s="31" t="s">
        <v>203</v>
      </c>
      <c r="B222" s="24">
        <v>1</v>
      </c>
      <c r="C222" s="25">
        <v>1794</v>
      </c>
      <c r="D222" s="26">
        <f t="shared" si="9"/>
        <v>1794</v>
      </c>
      <c r="E222" s="8"/>
      <c r="F222" s="41"/>
    </row>
    <row r="223" spans="1:6" s="21" customFormat="1" ht="12.75">
      <c r="A223" s="31" t="s">
        <v>204</v>
      </c>
      <c r="B223" s="24">
        <v>1</v>
      </c>
      <c r="C223" s="25">
        <v>1168</v>
      </c>
      <c r="D223" s="26">
        <f t="shared" si="9"/>
        <v>1168</v>
      </c>
      <c r="E223" s="8"/>
      <c r="F223" s="41"/>
    </row>
    <row r="224" spans="1:6" s="21" customFormat="1" ht="12.75">
      <c r="A224" s="31" t="s">
        <v>205</v>
      </c>
      <c r="B224" s="24">
        <v>1</v>
      </c>
      <c r="C224" s="25">
        <v>1050</v>
      </c>
      <c r="D224" s="26">
        <f t="shared" si="9"/>
        <v>1050</v>
      </c>
      <c r="E224" s="8"/>
      <c r="F224" s="41"/>
    </row>
    <row r="225" spans="1:6" s="21" customFormat="1" ht="12.75">
      <c r="A225" s="31" t="s">
        <v>206</v>
      </c>
      <c r="B225" s="24">
        <v>1</v>
      </c>
      <c r="C225" s="25">
        <v>2703</v>
      </c>
      <c r="D225" s="26">
        <f t="shared" si="9"/>
        <v>2703</v>
      </c>
      <c r="E225" s="8"/>
      <c r="F225" s="41"/>
    </row>
    <row r="226" spans="1:6" s="21" customFormat="1" ht="12.75">
      <c r="A226" s="31" t="s">
        <v>207</v>
      </c>
      <c r="B226" s="24">
        <v>1</v>
      </c>
      <c r="C226" s="25">
        <v>1180</v>
      </c>
      <c r="D226" s="26">
        <f t="shared" si="9"/>
        <v>1180</v>
      </c>
      <c r="E226" s="8"/>
      <c r="F226" s="41"/>
    </row>
    <row r="227" spans="1:6" s="21" customFormat="1" ht="12.75">
      <c r="A227" s="31" t="s">
        <v>208</v>
      </c>
      <c r="B227" s="24">
        <v>1</v>
      </c>
      <c r="C227" s="25">
        <v>920</v>
      </c>
      <c r="D227" s="26">
        <f t="shared" si="9"/>
        <v>920</v>
      </c>
      <c r="E227" s="8"/>
      <c r="F227" s="41"/>
    </row>
    <row r="228" spans="1:6" s="21" customFormat="1" ht="12.75">
      <c r="A228" s="31" t="s">
        <v>209</v>
      </c>
      <c r="B228" s="24">
        <v>1</v>
      </c>
      <c r="C228" s="25">
        <v>627</v>
      </c>
      <c r="D228" s="26">
        <f t="shared" si="9"/>
        <v>627</v>
      </c>
      <c r="E228" s="8"/>
      <c r="F228" s="41"/>
    </row>
    <row r="229" spans="1:6" s="21" customFormat="1" ht="12.75">
      <c r="A229" s="31" t="s">
        <v>210</v>
      </c>
      <c r="B229" s="24">
        <v>1</v>
      </c>
      <c r="C229" s="25">
        <v>973</v>
      </c>
      <c r="D229" s="26">
        <f t="shared" si="9"/>
        <v>973</v>
      </c>
      <c r="E229" s="8"/>
      <c r="F229" s="41"/>
    </row>
    <row r="230" spans="1:7" s="21" customFormat="1" ht="12.75">
      <c r="A230" s="31" t="s">
        <v>123</v>
      </c>
      <c r="B230" s="24">
        <v>1</v>
      </c>
      <c r="C230" s="25">
        <v>1820</v>
      </c>
      <c r="D230" s="26">
        <f t="shared" si="9"/>
        <v>1820</v>
      </c>
      <c r="F230" s="8"/>
      <c r="G230" s="40"/>
    </row>
    <row r="231" spans="1:6" s="21" customFormat="1" ht="12.75">
      <c r="A231" s="31" t="s">
        <v>211</v>
      </c>
      <c r="B231" s="24">
        <v>5</v>
      </c>
      <c r="C231" s="25">
        <v>250</v>
      </c>
      <c r="D231" s="26">
        <f>B231*C231</f>
        <v>1250</v>
      </c>
      <c r="E231" s="8"/>
      <c r="F231" s="41"/>
    </row>
    <row r="232" spans="1:7" s="21" customFormat="1" ht="12.75">
      <c r="A232" s="31" t="s">
        <v>246</v>
      </c>
      <c r="B232" s="24">
        <v>50</v>
      </c>
      <c r="C232" s="25">
        <v>90</v>
      </c>
      <c r="D232" s="26">
        <f t="shared" si="9"/>
        <v>4500</v>
      </c>
      <c r="F232" s="8"/>
      <c r="G232" s="40"/>
    </row>
    <row r="233" spans="1:254" s="46" customFormat="1" ht="12.75" customHeight="1">
      <c r="A233" s="60" t="s">
        <v>151</v>
      </c>
      <c r="B233" s="42"/>
      <c r="C233" s="43"/>
      <c r="D233" s="44"/>
      <c r="E233" s="45"/>
      <c r="F233" s="45"/>
      <c r="G233" s="45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spans="1:254" s="46" customFormat="1" ht="15">
      <c r="A234" s="9" t="s">
        <v>163</v>
      </c>
      <c r="B234" s="24">
        <v>1</v>
      </c>
      <c r="C234" s="25">
        <v>5500</v>
      </c>
      <c r="D234" s="26">
        <f aca="true" t="shared" si="10" ref="D234:D248">B234*C234</f>
        <v>5500</v>
      </c>
      <c r="E234" s="8"/>
      <c r="F234" s="4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</row>
    <row r="235" spans="1:6" s="21" customFormat="1" ht="12.75">
      <c r="A235" s="9" t="s">
        <v>155</v>
      </c>
      <c r="B235" s="24">
        <v>1</v>
      </c>
      <c r="C235" s="25">
        <v>5500</v>
      </c>
      <c r="D235" s="26">
        <f t="shared" si="10"/>
        <v>5500</v>
      </c>
      <c r="E235" s="8"/>
      <c r="F235" s="41"/>
    </row>
    <row r="236" spans="1:6" s="21" customFormat="1" ht="25.5">
      <c r="A236" s="9" t="s">
        <v>162</v>
      </c>
      <c r="B236" s="24">
        <v>1</v>
      </c>
      <c r="C236" s="25">
        <v>5500</v>
      </c>
      <c r="D236" s="26">
        <f t="shared" si="10"/>
        <v>5500</v>
      </c>
      <c r="E236" s="8"/>
      <c r="F236" s="41"/>
    </row>
    <row r="237" spans="1:6" s="21" customFormat="1" ht="12.75">
      <c r="A237" s="9" t="s">
        <v>159</v>
      </c>
      <c r="B237" s="24">
        <v>1</v>
      </c>
      <c r="C237" s="25">
        <v>5500</v>
      </c>
      <c r="D237" s="26">
        <f t="shared" si="10"/>
        <v>5500</v>
      </c>
      <c r="E237" s="8"/>
      <c r="F237" s="41"/>
    </row>
    <row r="238" spans="1:254" s="21" customFormat="1" ht="25.5">
      <c r="A238" s="9" t="s">
        <v>158</v>
      </c>
      <c r="B238" s="42">
        <v>1</v>
      </c>
      <c r="C238" s="25">
        <v>5500</v>
      </c>
      <c r="D238" s="26">
        <f t="shared" si="10"/>
        <v>5500</v>
      </c>
      <c r="E238" s="45"/>
      <c r="F238" s="45"/>
      <c r="G238" s="45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spans="1:6" s="21" customFormat="1" ht="12.75">
      <c r="A239" s="9" t="s">
        <v>160</v>
      </c>
      <c r="B239" s="24">
        <v>1</v>
      </c>
      <c r="C239" s="25">
        <v>5500</v>
      </c>
      <c r="D239" s="26">
        <f t="shared" si="10"/>
        <v>5500</v>
      </c>
      <c r="E239" s="8"/>
      <c r="F239" s="41"/>
    </row>
    <row r="240" spans="1:6" s="21" customFormat="1" ht="25.5">
      <c r="A240" s="9" t="s">
        <v>154</v>
      </c>
      <c r="B240" s="24">
        <v>1</v>
      </c>
      <c r="C240" s="25">
        <v>5500</v>
      </c>
      <c r="D240" s="26">
        <f t="shared" si="10"/>
        <v>5500</v>
      </c>
      <c r="E240" s="8"/>
      <c r="F240" s="41"/>
    </row>
    <row r="241" spans="1:6" s="21" customFormat="1" ht="25.5">
      <c r="A241" s="9" t="s">
        <v>153</v>
      </c>
      <c r="B241" s="24">
        <v>1</v>
      </c>
      <c r="C241" s="25">
        <v>5500</v>
      </c>
      <c r="D241" s="26">
        <f t="shared" si="10"/>
        <v>5500</v>
      </c>
      <c r="E241" s="8"/>
      <c r="F241" s="41"/>
    </row>
    <row r="242" spans="1:6" s="21" customFormat="1" ht="25.5">
      <c r="A242" s="9" t="s">
        <v>152</v>
      </c>
      <c r="B242" s="24">
        <v>1</v>
      </c>
      <c r="C242" s="25">
        <v>5500</v>
      </c>
      <c r="D242" s="26">
        <f t="shared" si="10"/>
        <v>5500</v>
      </c>
      <c r="E242" s="8"/>
      <c r="F242" s="41"/>
    </row>
    <row r="243" spans="1:6" s="21" customFormat="1" ht="25.5">
      <c r="A243" s="9" t="s">
        <v>161</v>
      </c>
      <c r="B243" s="24">
        <v>1</v>
      </c>
      <c r="C243" s="25">
        <v>5500</v>
      </c>
      <c r="D243" s="26">
        <f t="shared" si="10"/>
        <v>5500</v>
      </c>
      <c r="E243" s="8"/>
      <c r="F243" s="41"/>
    </row>
    <row r="244" spans="1:6" s="21" customFormat="1" ht="12.75">
      <c r="A244" s="9" t="s">
        <v>237</v>
      </c>
      <c r="B244" s="24">
        <v>1</v>
      </c>
      <c r="C244" s="25">
        <v>28065</v>
      </c>
      <c r="D244" s="26">
        <f t="shared" si="10"/>
        <v>28065</v>
      </c>
      <c r="E244" s="8"/>
      <c r="F244" s="41"/>
    </row>
    <row r="245" spans="1:6" s="21" customFormat="1" ht="12.75">
      <c r="A245" s="9" t="s">
        <v>156</v>
      </c>
      <c r="B245" s="24">
        <v>1</v>
      </c>
      <c r="C245" s="25">
        <v>4500</v>
      </c>
      <c r="D245" s="26">
        <f t="shared" si="10"/>
        <v>4500</v>
      </c>
      <c r="E245" s="8"/>
      <c r="F245" s="41"/>
    </row>
    <row r="246" spans="1:6" s="21" customFormat="1" ht="12.75">
      <c r="A246" s="9" t="s">
        <v>157</v>
      </c>
      <c r="B246" s="24">
        <v>1</v>
      </c>
      <c r="C246" s="25">
        <v>4500</v>
      </c>
      <c r="D246" s="26">
        <f t="shared" si="10"/>
        <v>4500</v>
      </c>
      <c r="E246" s="8"/>
      <c r="F246" s="41"/>
    </row>
    <row r="247" spans="1:6" s="21" customFormat="1" ht="25.5">
      <c r="A247" s="9" t="s">
        <v>126</v>
      </c>
      <c r="B247" s="24">
        <v>1</v>
      </c>
      <c r="C247" s="25">
        <v>3380</v>
      </c>
      <c r="D247" s="26">
        <f t="shared" si="10"/>
        <v>3380</v>
      </c>
      <c r="E247" s="8"/>
      <c r="F247" s="41"/>
    </row>
    <row r="248" spans="1:6" s="21" customFormat="1" ht="25.5">
      <c r="A248" s="9" t="s">
        <v>127</v>
      </c>
      <c r="B248" s="24">
        <v>1</v>
      </c>
      <c r="C248" s="25">
        <v>1690</v>
      </c>
      <c r="D248" s="26">
        <f t="shared" si="10"/>
        <v>1690</v>
      </c>
      <c r="E248" s="8"/>
      <c r="F248" s="41"/>
    </row>
    <row r="249" spans="1:6" s="21" customFormat="1" ht="12.75">
      <c r="A249" s="61" t="s">
        <v>167</v>
      </c>
      <c r="B249" s="24">
        <v>1</v>
      </c>
      <c r="C249" s="25">
        <v>990</v>
      </c>
      <c r="D249" s="26">
        <f>B249*C249</f>
        <v>990</v>
      </c>
      <c r="E249" s="8"/>
      <c r="F249" s="41"/>
    </row>
    <row r="250" spans="1:7" s="21" customFormat="1" ht="12.75">
      <c r="A250" s="7" t="s">
        <v>124</v>
      </c>
      <c r="B250" s="7"/>
      <c r="C250" s="22"/>
      <c r="D250" s="23"/>
      <c r="F250" s="8"/>
      <c r="G250" s="40"/>
    </row>
    <row r="251" spans="1:6" s="21" customFormat="1" ht="12.75">
      <c r="A251" s="9" t="s">
        <v>168</v>
      </c>
      <c r="B251" s="24">
        <v>1</v>
      </c>
      <c r="C251" s="25">
        <v>315</v>
      </c>
      <c r="D251" s="26">
        <f aca="true" t="shared" si="11" ref="D251:D272">B251*C251</f>
        <v>315</v>
      </c>
      <c r="E251" s="8"/>
      <c r="F251" s="41"/>
    </row>
    <row r="252" spans="1:7" s="21" customFormat="1" ht="12.75">
      <c r="A252" s="9" t="s">
        <v>125</v>
      </c>
      <c r="B252" s="24">
        <v>1</v>
      </c>
      <c r="C252" s="25">
        <v>2400</v>
      </c>
      <c r="D252" s="26">
        <f t="shared" si="11"/>
        <v>2400</v>
      </c>
      <c r="F252" s="8"/>
      <c r="G252" s="40"/>
    </row>
    <row r="253" spans="1:7" s="21" customFormat="1" ht="12.75">
      <c r="A253" s="9" t="s">
        <v>128</v>
      </c>
      <c r="B253" s="24">
        <v>1</v>
      </c>
      <c r="C253" s="25">
        <v>2200</v>
      </c>
      <c r="D253" s="26">
        <f t="shared" si="11"/>
        <v>2200</v>
      </c>
      <c r="F253" s="8"/>
      <c r="G253" s="40"/>
    </row>
    <row r="254" spans="1:6" s="21" customFormat="1" ht="13.5" customHeight="1">
      <c r="A254" s="9" t="s">
        <v>270</v>
      </c>
      <c r="B254" s="24">
        <v>1</v>
      </c>
      <c r="C254" s="25">
        <v>1100</v>
      </c>
      <c r="D254" s="26">
        <f t="shared" si="11"/>
        <v>1100</v>
      </c>
      <c r="E254" s="8"/>
      <c r="F254" s="41"/>
    </row>
    <row r="255" spans="1:7" s="21" customFormat="1" ht="25.5">
      <c r="A255" s="9" t="s">
        <v>171</v>
      </c>
      <c r="B255" s="24">
        <v>1</v>
      </c>
      <c r="C255" s="25">
        <v>2230</v>
      </c>
      <c r="D255" s="26">
        <f t="shared" si="11"/>
        <v>2230</v>
      </c>
      <c r="F255" s="8"/>
      <c r="G255" s="40"/>
    </row>
    <row r="256" spans="1:7" s="21" customFormat="1" ht="12.75">
      <c r="A256" s="9" t="s">
        <v>170</v>
      </c>
      <c r="B256" s="24">
        <v>1</v>
      </c>
      <c r="C256" s="25">
        <v>1180</v>
      </c>
      <c r="D256" s="26">
        <f t="shared" si="11"/>
        <v>1180</v>
      </c>
      <c r="F256" s="8"/>
      <c r="G256" s="40"/>
    </row>
    <row r="257" spans="1:7" s="21" customFormat="1" ht="12.75">
      <c r="A257" s="9" t="s">
        <v>129</v>
      </c>
      <c r="B257" s="24">
        <v>1</v>
      </c>
      <c r="C257" s="25">
        <v>1542</v>
      </c>
      <c r="D257" s="26">
        <f t="shared" si="11"/>
        <v>1542</v>
      </c>
      <c r="F257" s="8"/>
      <c r="G257" s="40"/>
    </row>
    <row r="258" spans="1:7" s="21" customFormat="1" ht="12.75">
      <c r="A258" s="49" t="s">
        <v>269</v>
      </c>
      <c r="B258" s="50">
        <v>1</v>
      </c>
      <c r="C258" s="51">
        <v>1100</v>
      </c>
      <c r="D258" s="52">
        <f t="shared" si="11"/>
        <v>1100</v>
      </c>
      <c r="F258" s="8"/>
      <c r="G258" s="40"/>
    </row>
    <row r="259" spans="1:6" s="21" customFormat="1" ht="12.75" customHeight="1">
      <c r="A259" s="49" t="s">
        <v>166</v>
      </c>
      <c r="B259" s="50">
        <v>1</v>
      </c>
      <c r="C259" s="51">
        <v>1542</v>
      </c>
      <c r="D259" s="52">
        <f t="shared" si="11"/>
        <v>1542</v>
      </c>
      <c r="E259" s="8"/>
      <c r="F259" s="41"/>
    </row>
    <row r="260" spans="1:6" s="21" customFormat="1" ht="12.75" customHeight="1">
      <c r="A260" s="65" t="s">
        <v>175</v>
      </c>
      <c r="B260" s="54">
        <v>1</v>
      </c>
      <c r="C260" s="48">
        <v>1247</v>
      </c>
      <c r="D260" s="48">
        <f t="shared" si="11"/>
        <v>1247</v>
      </c>
      <c r="E260" s="8"/>
      <c r="F260" s="41"/>
    </row>
    <row r="261" spans="1:7" s="21" customFormat="1" ht="15" customHeight="1">
      <c r="A261" s="65" t="s">
        <v>134</v>
      </c>
      <c r="B261" s="54">
        <v>1</v>
      </c>
      <c r="C261" s="48">
        <v>1542</v>
      </c>
      <c r="D261" s="48">
        <f t="shared" si="11"/>
        <v>1542</v>
      </c>
      <c r="F261" s="8"/>
      <c r="G261" s="40"/>
    </row>
    <row r="262" spans="1:5" s="73" customFormat="1" ht="12" customHeight="1">
      <c r="A262" s="12" t="s">
        <v>251</v>
      </c>
      <c r="B262" s="70">
        <v>1</v>
      </c>
      <c r="C262" s="71">
        <v>560</v>
      </c>
      <c r="D262" s="71">
        <f t="shared" si="11"/>
        <v>560</v>
      </c>
      <c r="E262" s="72"/>
    </row>
    <row r="263" spans="1:254" s="21" customFormat="1" ht="12.75">
      <c r="A263" s="53" t="s">
        <v>278</v>
      </c>
      <c r="B263" s="54">
        <v>1</v>
      </c>
      <c r="C263" s="48">
        <v>1980</v>
      </c>
      <c r="D263" s="48">
        <f t="shared" si="11"/>
        <v>1980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</row>
    <row r="264" spans="1:254" s="21" customFormat="1" ht="12.75">
      <c r="A264" s="53" t="s">
        <v>259</v>
      </c>
      <c r="B264" s="54">
        <v>1</v>
      </c>
      <c r="C264" s="48">
        <v>1540</v>
      </c>
      <c r="D264" s="48">
        <f t="shared" si="11"/>
        <v>1540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</row>
    <row r="265" spans="1:254" ht="25.5">
      <c r="A265" s="65" t="s">
        <v>222</v>
      </c>
      <c r="B265" s="54">
        <v>1</v>
      </c>
      <c r="C265" s="48">
        <v>1320</v>
      </c>
      <c r="D265" s="48">
        <f t="shared" si="11"/>
        <v>1320</v>
      </c>
      <c r="E265" s="8"/>
      <c r="F265" s="4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</row>
    <row r="266" spans="1:4" ht="12.75">
      <c r="A266" s="53" t="s">
        <v>248</v>
      </c>
      <c r="B266" s="54">
        <v>1</v>
      </c>
      <c r="C266" s="48">
        <v>3740</v>
      </c>
      <c r="D266" s="48">
        <f t="shared" si="11"/>
        <v>3740</v>
      </c>
    </row>
    <row r="267" spans="1:4" ht="12.75">
      <c r="A267" s="53" t="s">
        <v>174</v>
      </c>
      <c r="B267" s="54">
        <v>1</v>
      </c>
      <c r="C267" s="48">
        <v>4400</v>
      </c>
      <c r="D267" s="48">
        <f t="shared" si="11"/>
        <v>4400</v>
      </c>
    </row>
    <row r="268" spans="1:4" ht="12.75">
      <c r="A268" s="53" t="s">
        <v>173</v>
      </c>
      <c r="B268" s="54">
        <v>1</v>
      </c>
      <c r="C268" s="48">
        <v>4400</v>
      </c>
      <c r="D268" s="48">
        <f t="shared" si="11"/>
        <v>4400</v>
      </c>
    </row>
    <row r="269" spans="1:4" ht="12.75">
      <c r="A269" s="53" t="s">
        <v>228</v>
      </c>
      <c r="B269" s="54">
        <v>1</v>
      </c>
      <c r="C269" s="48">
        <v>2640</v>
      </c>
      <c r="D269" s="48">
        <f t="shared" si="11"/>
        <v>2640</v>
      </c>
    </row>
    <row r="270" spans="1:4" ht="12.75">
      <c r="A270" s="53" t="s">
        <v>227</v>
      </c>
      <c r="B270" s="54">
        <v>1</v>
      </c>
      <c r="C270" s="48">
        <v>3960</v>
      </c>
      <c r="D270" s="48">
        <f t="shared" si="11"/>
        <v>3960</v>
      </c>
    </row>
    <row r="271" spans="1:4" ht="12.75">
      <c r="A271" s="53" t="s">
        <v>234</v>
      </c>
      <c r="B271" s="54">
        <v>1</v>
      </c>
      <c r="C271" s="48">
        <v>90</v>
      </c>
      <c r="D271" s="48">
        <f t="shared" si="11"/>
        <v>90</v>
      </c>
    </row>
    <row r="272" spans="1:4" ht="12.75">
      <c r="A272" s="53" t="s">
        <v>226</v>
      </c>
      <c r="B272" s="54">
        <v>1</v>
      </c>
      <c r="C272" s="48">
        <v>90</v>
      </c>
      <c r="D272" s="48">
        <f t="shared" si="11"/>
        <v>90</v>
      </c>
    </row>
    <row r="273" spans="1:4" s="8" customFormat="1" ht="12.75">
      <c r="A273" s="66" t="s">
        <v>5</v>
      </c>
      <c r="B273" s="66"/>
      <c r="C273" s="66"/>
      <c r="D273" s="66"/>
    </row>
    <row r="274" spans="1:9" s="8" customFormat="1" ht="12.75">
      <c r="A274" s="58" t="s">
        <v>6</v>
      </c>
      <c r="B274" s="63">
        <v>1</v>
      </c>
      <c r="C274" s="64">
        <v>3500</v>
      </c>
      <c r="D274" s="64">
        <f aca="true" t="shared" si="12" ref="D274:D279">B274*C274</f>
        <v>3500</v>
      </c>
      <c r="G274" s="40"/>
      <c r="H274" s="11"/>
      <c r="I274" s="11"/>
    </row>
    <row r="275" spans="1:9" s="15" customFormat="1" ht="12.75" customHeight="1">
      <c r="A275" s="12" t="s">
        <v>7</v>
      </c>
      <c r="B275" s="13">
        <v>1</v>
      </c>
      <c r="C275" s="10">
        <v>6099</v>
      </c>
      <c r="D275" s="10">
        <f t="shared" si="12"/>
        <v>6099</v>
      </c>
      <c r="E275" s="14"/>
      <c r="F275" s="8"/>
      <c r="G275" s="40"/>
      <c r="H275" s="11"/>
      <c r="I275" s="11"/>
    </row>
    <row r="276" spans="1:9" s="15" customFormat="1" ht="12.75">
      <c r="A276" s="16" t="s">
        <v>8</v>
      </c>
      <c r="B276" s="17">
        <v>1</v>
      </c>
      <c r="C276" s="10">
        <v>69900</v>
      </c>
      <c r="D276" s="10">
        <f t="shared" si="12"/>
        <v>69900</v>
      </c>
      <c r="F276" s="8"/>
      <c r="G276" s="40"/>
      <c r="H276" s="11"/>
      <c r="I276" s="11"/>
    </row>
    <row r="277" spans="1:9" s="15" customFormat="1" ht="12.75">
      <c r="A277" s="16" t="s">
        <v>9</v>
      </c>
      <c r="B277" s="17">
        <v>1</v>
      </c>
      <c r="C277" s="10">
        <v>19500</v>
      </c>
      <c r="D277" s="10">
        <f t="shared" si="12"/>
        <v>19500</v>
      </c>
      <c r="F277" s="8"/>
      <c r="G277" s="40"/>
      <c r="H277" s="11"/>
      <c r="I277" s="11"/>
    </row>
    <row r="278" spans="1:9" s="8" customFormat="1" ht="12.75">
      <c r="A278" s="16" t="s">
        <v>10</v>
      </c>
      <c r="B278" s="17">
        <v>1</v>
      </c>
      <c r="C278" s="10">
        <v>25000</v>
      </c>
      <c r="D278" s="10">
        <f t="shared" si="12"/>
        <v>25000</v>
      </c>
      <c r="E278" s="15"/>
      <c r="G278" s="40"/>
      <c r="H278" s="11"/>
      <c r="I278" s="11"/>
    </row>
    <row r="279" spans="1:9" s="14" customFormat="1" ht="12.75">
      <c r="A279" s="9" t="s">
        <v>11</v>
      </c>
      <c r="B279" s="18">
        <v>1</v>
      </c>
      <c r="C279" s="10">
        <v>4550</v>
      </c>
      <c r="D279" s="10">
        <f t="shared" si="12"/>
        <v>4550</v>
      </c>
      <c r="E279" s="8"/>
      <c r="F279" s="8"/>
      <c r="G279" s="40"/>
      <c r="H279" s="11"/>
      <c r="I279" s="11"/>
    </row>
    <row r="280" spans="1:7" s="35" customFormat="1" ht="12.75">
      <c r="A280" s="62" t="s">
        <v>130</v>
      </c>
      <c r="B280" s="32"/>
      <c r="C280" s="33"/>
      <c r="D280" s="34">
        <f>SUM(D1:D279)</f>
        <v>1779663</v>
      </c>
      <c r="F280" s="8"/>
      <c r="G280" s="40"/>
    </row>
    <row r="281" s="21" customFormat="1" ht="12.75">
      <c r="A281" s="36"/>
    </row>
    <row r="282" s="21" customFormat="1" ht="12.75">
      <c r="A282" s="36"/>
    </row>
    <row r="283" s="21" customFormat="1" ht="12.75">
      <c r="A283" s="36"/>
    </row>
    <row r="284" s="21" customFormat="1" ht="12.75">
      <c r="A284" s="36"/>
    </row>
  </sheetData>
  <sheetProtection selectLockedCells="1" selectUnlockedCells="1"/>
  <mergeCells count="1">
    <mergeCell ref="A7:D7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2018-02-27T11:03:26Z</cp:lastPrinted>
  <dcterms:created xsi:type="dcterms:W3CDTF">2016-02-19T14:01:26Z</dcterms:created>
  <dcterms:modified xsi:type="dcterms:W3CDTF">2019-02-18T09:54:56Z</dcterms:modified>
  <cp:category/>
  <cp:version/>
  <cp:contentType/>
  <cp:contentStatus/>
</cp:coreProperties>
</file>